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autoCompressPictures="0"/>
  <bookViews>
    <workbookView xWindow="0" yWindow="0" windowWidth="15600" windowHeight="11760"/>
  </bookViews>
  <sheets>
    <sheet name="SELF ASSESSMENT" sheetId="1" r:id="rId1"/>
    <sheet name="Instructions" sheetId="3" r:id="rId2"/>
    <sheet name="Top 5's" sheetId="2" r:id="rId3"/>
  </sheets>
  <definedNames>
    <definedName name="_ftn1" localSheetId="1">Instructions!#REF!</definedName>
    <definedName name="_ftnref1" localSheetId="1">Instructions!#REF!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10" i="1"/>
  <c r="E9"/>
  <c r="E8"/>
  <c r="E7"/>
  <c r="E6"/>
  <c r="E5"/>
</calcChain>
</file>

<file path=xl/comments1.xml><?xml version="1.0" encoding="utf-8"?>
<comments xmlns="http://schemas.openxmlformats.org/spreadsheetml/2006/main">
  <authors>
    <author>Will Beale</author>
  </authors>
  <commentList>
    <comment ref="C24" authorId="0">
      <text>
        <r>
          <rPr>
            <b/>
            <sz val="9"/>
            <color indexed="81"/>
            <rFont val="Tahoma"/>
            <family val="2"/>
          </rPr>
          <t>Will Beale:</t>
        </r>
        <r>
          <rPr>
            <sz val="9"/>
            <color indexed="81"/>
            <rFont val="Tahoma"/>
            <family val="2"/>
          </rPr>
          <t xml:space="preserve">
For level 5, specific climate change risks/hazards should be set out in the threat anaylsis (the risks and hazards should be based on trends AND projections).</t>
        </r>
      </text>
    </comment>
    <comment ref="C26" authorId="0">
      <text>
        <r>
          <rPr>
            <b/>
            <sz val="9"/>
            <color indexed="81"/>
            <rFont val="Tahoma"/>
            <family val="2"/>
          </rPr>
          <t xml:space="preserve">Will Beale: </t>
        </r>
        <r>
          <rPr>
            <sz val="9"/>
            <color indexed="81"/>
            <rFont val="Tahoma"/>
            <family val="2"/>
          </rPr>
          <t>To declare Level 5 you will need evidence to substantiate this which should supply that detail (e.g. type of methodologies used to assess impact on poor and marginalised, feedback on project through participatory consultation)</t>
        </r>
      </text>
    </comment>
    <comment ref="I51" authorId="0">
      <text>
        <r>
          <rPr>
            <b/>
            <sz val="9"/>
            <color indexed="81"/>
            <rFont val="Tahoma"/>
            <family val="2"/>
          </rPr>
          <t>Will Beale:</t>
        </r>
        <r>
          <rPr>
            <sz val="9"/>
            <color indexed="81"/>
            <rFont val="Tahoma"/>
            <family val="2"/>
          </rPr>
          <t xml:space="preserve">
State here the main risks identified (no more than 3) and assess the level of those risks as Low, Modest, Significant or High</t>
        </r>
      </text>
    </comment>
    <comment ref="C52" authorId="0">
      <text>
        <r>
          <rPr>
            <b/>
            <sz val="9"/>
            <color indexed="81"/>
            <rFont val="Tahoma"/>
            <family val="2"/>
          </rPr>
          <t>Will Beale:</t>
        </r>
        <r>
          <rPr>
            <sz val="9"/>
            <color indexed="81"/>
            <rFont val="Tahoma"/>
            <family val="2"/>
          </rPr>
          <t xml:space="preserve">
Many of the factors to support sustainability should be addressed through sound application of each step of the adaptive management cycle. An exit strategy requires an explicit definition of the conditions that will need to be reached for a responsible exit to be possible e.g. with respect to stakeholder ownership and capacity, policy environment, socio-cultural issues, finance, climate resilience etc. </t>
        </r>
      </text>
    </comment>
  </commentList>
</comments>
</file>

<file path=xl/sharedStrings.xml><?xml version="1.0" encoding="utf-8"?>
<sst xmlns="http://schemas.openxmlformats.org/spreadsheetml/2006/main" count="215" uniqueCount="176">
  <si>
    <t>Office</t>
  </si>
  <si>
    <t>Project Name</t>
  </si>
  <si>
    <t>Project Number</t>
  </si>
  <si>
    <t>Completed By</t>
  </si>
  <si>
    <t>Good Practice Project Management Self Assessment Tool</t>
  </si>
  <si>
    <t>No vision</t>
  </si>
  <si>
    <t>Scope not yet defined but activities have been put in place to decide scope i.e. workshops etc.</t>
  </si>
  <si>
    <t xml:space="preserve"> Scope not defined or considered</t>
  </si>
  <si>
    <t>Comment</t>
  </si>
  <si>
    <t>Rating</t>
  </si>
  <si>
    <t>THEORIES OF CHANGE</t>
  </si>
  <si>
    <t>GOALS, OBJECTIVES &amp; ACTIVITIES</t>
  </si>
  <si>
    <t>FINANCE</t>
  </si>
  <si>
    <t>SCOPE &amp; VISION</t>
  </si>
  <si>
    <t>CONSERVATION TARGETS</t>
  </si>
  <si>
    <t>What are the Top 5 elements that you think are good</t>
  </si>
  <si>
    <t>Why</t>
  </si>
  <si>
    <t>Can you do something about this and if so what?</t>
  </si>
  <si>
    <t>How did it go?</t>
  </si>
  <si>
    <t>Any lessons learned &amp; do you plan to share these?</t>
  </si>
  <si>
    <t>Will you be sharing these or doing it again?</t>
  </si>
  <si>
    <t>Hint:</t>
  </si>
  <si>
    <t>What forces, factors and actors most powerfully affect the conservation targets either positively or negatively and what are the relationships among them?</t>
  </si>
  <si>
    <t>There is evidence of discussion of stakeholders but this evidence indicates that the complexity of the relationships/needs/roles of the stakeholders is not fully comprehended.  However this has been recognised and further work is scheduled to undertake greater analysis before priorities for focus and action are set</t>
  </si>
  <si>
    <t>There is little or no evidence or understanding of the context</t>
  </si>
  <si>
    <t>Analysis of stakeholders is very basic and general.
 Priorities for focus and action are not clearly defined or justified</t>
  </si>
  <si>
    <t>There is little or no evidence or understanding of the stakeholders involved</t>
  </si>
  <si>
    <t>Score:</t>
  </si>
  <si>
    <t>CONTEXT &amp; STAKEHOLDERS</t>
  </si>
  <si>
    <t>Evidence to support this section may be found in project plan, proposals or concepts as a detailed narrative or graphical illustration such as a conceptual model; other supporting evidence includes threat ranking; stakeholder analysis; use of PRA tools where relevant; etc.</t>
  </si>
  <si>
    <t>Evidence to support for this section may be found in project plan, proposals, concepts, viability assessments, GPF priority lists etc.</t>
  </si>
  <si>
    <t>Focal strategies of the project/program are poorly defined and little effort was made to select strategies based upon systematic consideration of feasibility, affordability, WWF niche, likely impact on threats/targets/footprint, etc.</t>
  </si>
  <si>
    <t>Strategies are not defined.</t>
  </si>
  <si>
    <t>A theory of change has been described but it is relatively basic and documentation shows little evidence of the theory being tested through a logic tool.</t>
  </si>
  <si>
    <t>There is no logic model or theory of change described.</t>
  </si>
  <si>
    <t>There is a results chain or similar but it is very basic and/or excludes many key elements, therefore any theory of change derived or tested may lead to perverse outcomes or impacts</t>
  </si>
  <si>
    <t>What does bottom line success look like in terms of desired future status of conservation targets? 
What does success look like in terms of desired future condition of the forces, factors, and actors that affect conservation targets?</t>
  </si>
  <si>
    <t>Evidence to support this section may be found in project plan as results chains or similar graphical or narrative logic tools for modeling theories of change; etc. As well as accompanying strategy assessment; documentation of strategy justification; etc</t>
  </si>
  <si>
    <t>MONITORING &amp; EVALUATION
ADAPTIVE MANAGEMENT</t>
  </si>
  <si>
    <t>LEARNING &amp; SHARING</t>
  </si>
  <si>
    <t>How does WWF know if it is being effective and having desired impacts? How does it use this information to improve its work?</t>
  </si>
  <si>
    <t>Exit strategy is not defined or being addressed</t>
  </si>
  <si>
    <t>There are no workplans or budgets.</t>
  </si>
  <si>
    <t>The scale of funding secured for the project/program appears insufficient. Very little effort is being made to address gaps or scale down the level of ambition.</t>
  </si>
  <si>
    <t>There is no information on funding needs or fundraising strategy.</t>
  </si>
  <si>
    <t>How does WWF go about gathering, analyzing, documenting, and sharing lessons learned to help improve effectiveness of the project/program and WWF overall?
How will WWF go about winning over key audiences? How will it convince key actors to take necessary actions or change behaviors?</t>
  </si>
  <si>
    <t xml:space="preserve">There is limited understanding of human resource requirements and governance mechanisms. How these needs are being met is mostly unclear. </t>
  </si>
  <si>
    <t>Human resource needs are not defined and there is evidence that they are not being met.</t>
  </si>
  <si>
    <t>There is a budgets but they it is extremely basic or poorly done.</t>
  </si>
  <si>
    <t>Ad-hoc effort is made to document and share lessons learned. Ad-hoc effort is made to contribute to a learning culture but little evidence is collected to understand what is working and not working with regards to learning and sharing.
There is a communications strategy but it focuses largely on marketing and fundraising. Conservation advocacy aspects are absent</t>
  </si>
  <si>
    <t>SCOPE
The project has a clearly articulated scope (geographic and thematic)</t>
  </si>
  <si>
    <t xml:space="preserve">THEORY OF CHANGE
Project contains a clear and sound framework for how strategies will lead to desired results, specifying all key assumptions and relationships of cause and effect; project activities are necessary and sufficient to deliver project Objectives and Goals </t>
  </si>
  <si>
    <t xml:space="preserve">OPTIMAL STRATEGIES
Project has then prioritised the selected strategies that are optimal in terms of economic/ technical feasibility, affordability, WWF niche, likely impact on biodiversity, livelihoods or footprint, etc  </t>
  </si>
  <si>
    <t xml:space="preserve">MONITORING &amp; EVALUATION
Project includes an M&amp;E plan with indicators for all goals and objectives that are linked to the sequence of results determined by the project logic; </t>
  </si>
  <si>
    <t>CAPACITY DEVELOPMENT
 Project possesses the human resources (staff and skills), support systems (HR, finance, IT, etc), and governance structures needed for the successful implementation of all activities; capacity gaps are filled in a timely manner including those of the project stakeholders</t>
  </si>
  <si>
    <t>CAPACITY DEVELOPMENT</t>
  </si>
  <si>
    <t>Analysis of context is very basic and general, with relationships between factors not understood in detail.  Priorities for focus and action are not very clearly defined or justified</t>
  </si>
  <si>
    <t>Evidence to support this section may be found in project plan as an action plan, monitoring plan, log frame, results chain, conceptual models; etc</t>
  </si>
  <si>
    <t>Human resource requirements and governance mechanisms are generally defined but only for the internal project team.
 There is some effort to meet these needs of the internal teams capacity gaps and some allocation of budget</t>
  </si>
  <si>
    <t>Evidence to support this section may be found in a project plan, capacity assessment, risk assessment, exit strategy, monitoring plan, log frame, results chain, conceptual models, workplans, budgets, partnership TORs,  organigrammes; etc.</t>
  </si>
  <si>
    <t>Budgets exist but are basic or missing some key elements.  Budget is reviewed and assessed periodically</t>
  </si>
  <si>
    <t>DATA ANALYSIS AND ADAPTIVE MANAGEMENT
Projects collects data against indicators defined in monitoring plan; project regularly reviews progress in relation to goals and objectives, checks key assumptions, captures lessons, and adapts actions where necessary</t>
  </si>
  <si>
    <t xml:space="preserve">No plan defining indicators to be monitored. Responsibilities for monitoring not defined; no point person for monitoring.. 
Only activities are monitored. 
No evaluations conducted.  
</t>
  </si>
  <si>
    <t>No systematic analysis of progress towards objectives and goals (only activities are tracked). 
Data not stored in a usable form.
Project staff on the ground are not invited to analyse and share lessons. 
Limited evidence that activities are adapted in response to analysis of monitoring data..</t>
  </si>
  <si>
    <t xml:space="preserve">There is no single document or framework used by all project staff which sets out the goals and objectives </t>
  </si>
  <si>
    <t xml:space="preserve">Monitoring plan exists but is poorly defined and/ or not properly implemented. 
Key indicators have not been defined or prioritised, and indicators may not be relevant or robust.
One person has all the responsibility for monitoring and evaluation.
Feedback from partners and community members is ad hoc and not well recorded. 
Evaluations are under-resourced. 
</t>
  </si>
  <si>
    <t xml:space="preserve"> The program or project team rarely uses monitoring data to support decision making and adapt strategies.
Analysis of progress towards objectives and goals tends to be subjective, very little evidence to back up claims. 
Monitoring data is poorly stored and tends to remain in unanalysed form.
 </t>
  </si>
  <si>
    <t xml:space="preserve"> Lessons and evidence not well documented or captured for dissemination.  Lessons are not shared beyond the project team. 
There is no communications strategy.</t>
  </si>
  <si>
    <t>Limited opportunity for project staff and partners to share and learn from each other. Lessons are rarely collected, documented, and are not  shared beyond the project team, WWF office and donor.. 
There is a basic communications strategy but the discussion of the approach to communications is very weak and omits important elements such as conservation advocacy or marketing.</t>
  </si>
  <si>
    <t>There are goal and objective statements but they are poorly articulated. 
There are no clear (intermediate) objectives which can be tracked. 
Main activities are described.</t>
  </si>
  <si>
    <t xml:space="preserve">
There are goal and objective statements but they are not fully SMART and they may not be tied explicitly to the desired future condition of conservation targets or threats. 
Nonetheless, they provide some indication of what the project/program seeks to realise or catalyse.
Main activities are described.
</t>
  </si>
  <si>
    <t xml:space="preserve">Monitoring plan exists and is  partially implemented. 
Key indicators defined and prioritised, but may not be fully robust. 
Baseline in place for objectives.
Some consistency between monitoring information collected over time. 
Periodic external evaluations are the only time that the programme looks for evidence of outcomes and impacts, </t>
  </si>
  <si>
    <t xml:space="preserve"> Project staff (but not partners and community members) involved in analysis and distillation of key lessons.
Monitoring data is stored and analysed, and is used to support decision making and adapt strategies.
Evidence from the M&amp;E plan captures good success stories from communities and partners but these are ad hoc.</t>
  </si>
  <si>
    <t xml:space="preserve">A good monitoring plan exists and is implemented for monitoring, evaluation, and adaptive management. 
Key indicators for goals and objectives have been defined and are robust..
Baseline in place for objectives and goals.
Methods and tools are well designed and resourced, and allow comparable information to be collected over time. Clear and effective division of M&amp;E  responsibilities.  
Periodic external evaluations are conducted that can make use of available monitoring data and analysis.
</t>
  </si>
  <si>
    <r>
      <t xml:space="preserve">A good monitoring plan is being implemented, with indicators for all goals and objectives that enable assessment of WWF's effectiveness. Key indicators are robust, by being clear, rule-driven, causally linked, gendered, pro-poor and cross-sectoral.
Baseline in place for objectives and goals.
Methods allow the voices of partners and community members to be heard and recorded. Innovative tools such as video, testimonials, photography are used.
Periodic external evaluations are conducted. 
</t>
    </r>
    <r>
      <rPr>
        <b/>
        <sz val="9"/>
        <color theme="6" tint="-0.499984740745262"/>
        <rFont val="Arial"/>
        <family val="2"/>
        <scheme val="minor"/>
      </rPr>
      <t>Project considerations</t>
    </r>
    <r>
      <rPr>
        <sz val="9"/>
        <color theme="6" tint="-0.499984740745262"/>
        <rFont val="Arial"/>
        <family val="2"/>
        <scheme val="minor"/>
      </rPr>
      <t>: The project is collecting/analyzing any data about the role and benefits of ecosystems in building resilience/adaptive capacity of people to climate change</t>
    </r>
  </si>
  <si>
    <t>FUNDING and SUPPORT 
The scale of funding secured for the project is consistent with the scale of ambition identified in the project budget. Levels of support are adequate for the project to accomplish its aims</t>
  </si>
  <si>
    <t>The scale of funding secured is close to the requirements of the ambition identified by the project. Appropriate steps are being taken to acquire necessary funding to meet the funding gap or to scale down the level of ambition.
Appropriate and timely management support is provided from governing/senior management bodies.</t>
  </si>
  <si>
    <t>The scale of funding secured for the project/program is nearly consistent with the budget. Some effort is being made to address the gap and scale down the level of ambition.
Management support is generally adequate to support adaptive action.</t>
  </si>
  <si>
    <t>WWF has no clear strategy to engage and collaborate with key partners.</t>
  </si>
  <si>
    <t>WWF has identified key partners and strategies to engage, but engagement is currently limited</t>
  </si>
  <si>
    <t xml:space="preserve">Key beneficiaries, target groups and/ or indigenous groups not identified. </t>
  </si>
  <si>
    <t xml:space="preserve">Key beneficiaries, target groups and/ or indigenous groups identified. </t>
  </si>
  <si>
    <t>Design</t>
  </si>
  <si>
    <t>M&amp;E and Learning</t>
  </si>
  <si>
    <t>Capacity and Finance</t>
  </si>
  <si>
    <t>Beneficiaries and Indigenous People</t>
  </si>
  <si>
    <t>Value for Money</t>
  </si>
  <si>
    <t>Risk Management and Sustainability</t>
  </si>
  <si>
    <t>Project Details</t>
  </si>
  <si>
    <t>Self Assessment Overall Results</t>
  </si>
  <si>
    <t xml:space="preserve">WWF has strategies to influence and collaborate with the institution in order to better align policies, commitments and actions with the project. 
Partner is exhibiting commitment in principle that are supportive of the project's objectives. </t>
  </si>
  <si>
    <t xml:space="preserve">WWF has strategies to influence and collaborate with the institution in order to better align policies, commitments and actions with the project (including provision of necessary capacity-building and technical support).
Partner is exhibiting commitments such as quality policies or funding that are supportive of the project's objectives.   </t>
  </si>
  <si>
    <t xml:space="preserve">As under level 4 plus:
Partner is exhibiting, through its statements and actions, ownership and commitment to objectives consistent with the project. 
Partner is providing political and counterpart management support for the project. 
Partner has the necessary capacity to conduct its work as a project partner.
WWF and partner/s are able to have open and regular dialogue on progress, reflecting on both organisation’s contributions
</t>
  </si>
  <si>
    <t>Strategic Partnerships (Govt/Private)</t>
  </si>
  <si>
    <t xml:space="preserve">STRATEGIC PARTNERSHIPS (GOVERNMENT/ PUBLIC INSTITUTION/ PRIVATE SECTOR BEHAVIOUR)
(There may be several strategic partners; please provide an average score and comment briefly on differences between partners)
</t>
  </si>
  <si>
    <t xml:space="preserve">Human resource requirements have been defined through a capacity assessment, both internal resources and those via partnerships either formal or informal. 
Governance mechanisms are defined in both an internal and external context.
 There is significant effort to meet these needs and some allocation of budget.
Project team has clear roles, responsibilities and processes for effective decision making
 </t>
  </si>
  <si>
    <r>
      <t xml:space="preserve">  Based on capacity assessment, capacity development strategies have been identified and included in workplans and budgets - for both WWF and partners. 
Where necessary, partnerships are formalised including agreed expectations, roles and responsibilities, and frameworks for decision-making and communications 
Governance mechanisms are working effectively, and project team practices strong internal communication and peer to peer sharing.
</t>
    </r>
    <r>
      <rPr>
        <sz val="9"/>
        <color theme="6" tint="-0.499984740745262"/>
        <rFont val="Arial"/>
        <family val="2"/>
        <scheme val="minor"/>
      </rPr>
      <t>The project leader and key team members have the necessary skills to apply all steps of the WWF Network Standards.</t>
    </r>
  </si>
  <si>
    <t xml:space="preserve"> RISKS MANAGEMENT, SUSTAINABILITY &amp; EXIT STRATEGY</t>
  </si>
  <si>
    <t xml:space="preserve">RISK MANAGEMENT
Project has fully assessed the risks to achieving its objectives and goals, and is taking measures to mitigate them. 
(To address this, some projects also consider 'key external assumptions' that need to hold true). </t>
  </si>
  <si>
    <t>Risk factors have not been defined and are not being addressed.</t>
  </si>
  <si>
    <t>Risk factors are somewhat defined but mitigation measures are unclear.</t>
  </si>
  <si>
    <t xml:space="preserve">BENEFICIARIES AND INDIGENOUS PEOPLE 
Within the broader ‘stakeholder’ group, special attention is required  on key intended beneficiaries or the ‘target population/group’ as well as indigenous people.  
</t>
  </si>
  <si>
    <t>Scope and vision text have been documented and shared in plans and supported where necessary with maps, issues papers etc. as appropriate. Relevance of the scope is clear and any key areas of strategic focus are defined.</t>
  </si>
  <si>
    <t>Scope and vision text have been documented and shared, with simple supporting documentation. 
Relevance of the scope is clear.</t>
  </si>
  <si>
    <t>Evidence that scope has been considered and documented in plans.</t>
  </si>
  <si>
    <t>No conservation targets are discernible and project staff are unaware or unable to describe them</t>
  </si>
  <si>
    <r>
      <t xml:space="preserve">Based upon through assessments, there is a clear and comprehensive understanding of the stakeholders affecting or affected by the context (above). Key stakeholders have a shared understanding of this context.  Allies or barriers in relation to potential strategies have been identified as necessary.
</t>
    </r>
    <r>
      <rPr>
        <b/>
        <sz val="9"/>
        <color theme="6" tint="-0.499984740745262"/>
        <rFont val="Arial"/>
        <family val="2"/>
        <scheme val="minor"/>
      </rPr>
      <t>Project considerations</t>
    </r>
    <r>
      <rPr>
        <sz val="9"/>
        <color theme="6" tint="-0.499984740745262"/>
        <rFont val="Arial"/>
        <family val="2"/>
        <scheme val="minor"/>
      </rPr>
      <t>: All stakeholders whose influence and interests may conflict with poorer marginalised groups have been identified.  Explicit strategies for engaging each stakeholder group are described.</t>
    </r>
  </si>
  <si>
    <t>There is evidence of discussion of stakeholders and with stakeholders and this has been captured and documented.  
  Key stakeholder relationships have been
discussed and are somewhat clear and justified.</t>
  </si>
  <si>
    <t>STAKEHOLDERS
The project has a clear and comprehensive understanding of stakeholders affecting or affected by the project and has either identified or is taking strategic steps to engage them</t>
  </si>
  <si>
    <t>The project has described the relationships among conservation targets, threats, opportunities, stakeholders, and WWF strategies that exists and has shown how it will create change through a tool such as a logic model, results chains, Miradi model, concept map, and/or log frame.  The tool and its output are being used to ensure logic of strategic approach and clarity of communication to staff, partners and stakeholders.</t>
  </si>
  <si>
    <t>Focal strategies are linked, focused, feasible and appropriate.
Strategies and tactics have been selected based upon some systematic consideration of feasibility, affordability, WWF niche, likely impact on threats/targets/ footprint, etc.</t>
  </si>
  <si>
    <t xml:space="preserve">Focal strategies of the project/program are somewhat well defined but are not clearly justified. </t>
  </si>
  <si>
    <t>GOALS, OBJECTIVES &amp; ACTIVITIES
Project has articulated SMART goals and objectives that describe the desired long-term impacts and outcomes (both short and long-term) of the project.</t>
  </si>
  <si>
    <t>The project is grounded in well researched and comprehensive risk analysis  and provides good assessment of overall risk level. Risk areas may include Political, Economic, Other Stakeholders, Technical, Capacity, Financial, Environmental 
Risks to achieving objectives and goals and  have been identified. Monitoring tools and workplans includes risk mitigation and making timely adjustments.  
Risk of negative project impacts is addressed.</t>
  </si>
  <si>
    <t xml:space="preserve">The project is grounded in well researched and comprehensive risk analysis and provides good assessment of overall risk level.   
Monitoring tools and workplans includes risk mitigation and making timely adjustments.   </t>
  </si>
  <si>
    <t xml:space="preserve">
The project has a risk analysis that covers main threats to project objectives.
Risk mitigation measures are included in workplans. </t>
  </si>
  <si>
    <t>An exit strategy has been discussed but requires more definition or work a plan to address these gaps.
 And/or exit strategy is defined but not fully documented</t>
  </si>
  <si>
    <t xml:space="preserve">An exit strategy has been discussed but is not linked to a consideration of the conditions necessary for sustainability. </t>
  </si>
  <si>
    <t>SUSTAINABILITY AND EXIT STRATEGY
Project includes a strategy to support sustainability of project results and an eventual exit by WWF from some or all activities.</t>
  </si>
  <si>
    <t>Evidence to support this section may be found in project plan as a risk assessment, consideration of factors for sustainability, formal exit strategy, monitoring plan, log frame, results chain, conceptual models; etc</t>
  </si>
  <si>
    <t>Factors to support sustainability of project results have been defined and actions taken to build these factors into strategies and workplans.
An exit strategy is generally well defined.</t>
  </si>
  <si>
    <t xml:space="preserve">Factors to support sustainability of project results have been defined and actions taken to build these factors into strategies and workplans.
Timeframe that should enable WWF and partners to exit responsibly while ensuring sustainability of results has been defined.  
The desired condition of the sustainability factors (to support an exit by WWF) has been defined, and the factors are being monitored. 
 </t>
  </si>
  <si>
    <t>Detailed budgets exist for the current project phase, consistent with the workplan and including M&amp;E costs. The budget is adhered to and reviewed consistently through the project</t>
  </si>
  <si>
    <t>The scale of funding secured is consistent with the budget. Funding is sufficient or flexible enough to allow for quality project planning, M&amp;E, capacity strengthening, and adaptive management. 
Longer term funding prospects and plans (where necessary) are in place. 
The level of support received by external partners or internally is helping to achieve widening or deepening impact and/or is helping to lever funds from elsewhere.
Appropriate and timely management support is provided from governing/senior management bodies.</t>
  </si>
  <si>
    <t>See comment</t>
  </si>
  <si>
    <t xml:space="preserve">What are the relationships among strategies, key factors, and conservation targets? What approach will WWF take to advance towards its objectives and goals? Why was this approach chosen over alternatives approaches? Overall, has a complete and coherent picture been painted and does it seem that WWF is engaging at the right 'pressure points' to meet necessary and sufficient conditions for success? </t>
  </si>
  <si>
    <t>What could prevent success in the immediate or long term? What conditions must be in place for impacts to be sustained even if WWF exits the project?</t>
  </si>
  <si>
    <t>Who will get the job done? Do they have, or will they develop, the necessary capacity (knowledge, skills, attitude and opportunity)?</t>
  </si>
  <si>
    <t>What are the Top 5 issues that you'd like to see improved in the programme management/ plan?</t>
  </si>
  <si>
    <t xml:space="preserve">Broadly speaking, what boundaries define the focus of the project and what is the ultimate state we are working to achieve? </t>
  </si>
  <si>
    <t>Precisely what is to be affected in a positive way by the project, and is this clearly linked to biodiversity (and human wellbeing)?</t>
  </si>
  <si>
    <t>What funds do WWF and partners need? What does the project have, and how will it address any gaps? Is the project delivering good value?</t>
  </si>
  <si>
    <r>
      <t xml:space="preserve">A clear and specific list of the species and habitats that are the focal conservation targets is documented and clearly justified in relation to the scope. 
Or for thematic projects, the project has clearly identified the footprint element/ threat to be addressed and has explained how this relates to biodiversity. 
Current and desired condition of the targets has been defined e.g. through viability assessment.
</t>
    </r>
    <r>
      <rPr>
        <b/>
        <sz val="9"/>
        <color theme="6" tint="-0.499984740745262"/>
        <rFont val="Arial"/>
        <family val="2"/>
        <scheme val="minor"/>
      </rPr>
      <t>Project considerations</t>
    </r>
    <r>
      <rPr>
        <sz val="9"/>
        <color theme="6" tint="-0.499984740745262"/>
        <rFont val="Arial"/>
        <family val="2"/>
        <scheme val="minor"/>
      </rPr>
      <t xml:space="preserve">: the project has clearly defined the beneficiaries, for example - those people living in poverty dependent on the ecosystems </t>
    </r>
  </si>
  <si>
    <t xml:space="preserve">A clear and specific list of the species and habitats that are the focal conservation targets is documented and clearly justified in relation to the scope. 
Or for thematic projects, the project has clearly identified the footprint element/ threat to be addressed and has explained how this relates to biodiversity. </t>
  </si>
  <si>
    <t>There is a list of conservation targets or footprint elements and/  or a dedicated section on these in the plan or project documents. However there is limited justification provided.</t>
  </si>
  <si>
    <t xml:space="preserve">There is no list and/or dedicated section of a document regarding conservation targets or footprint elements. 
However targets are discernible in documentation and/ or can be identified from direct discussion with project staff </t>
  </si>
  <si>
    <t xml:space="preserve">(CONSERVATION) TARGETS
The project has a clear justification of what they want to conserve (biodiversity targets), or the footprint element/ threat they wish to reduce and  how that relates to biodiversity. 
And if appropriate how this would  impact human wellbeing positively (human wellbeing targets identified).  </t>
  </si>
  <si>
    <r>
      <t xml:space="preserve">
VISION
The project partners have a shared vision of the desired outcome</t>
    </r>
    <r>
      <rPr>
        <sz val="9"/>
        <color theme="6" tint="-0.499984740745262"/>
        <rFont val="Arial"/>
        <family val="2"/>
        <scheme val="minor"/>
      </rPr>
      <t xml:space="preserve"> </t>
    </r>
    <r>
      <rPr>
        <b/>
        <sz val="9"/>
        <color theme="6" tint="-0.499984740745262"/>
        <rFont val="Arial"/>
        <family val="2"/>
        <scheme val="minor"/>
      </rPr>
      <t xml:space="preserve">
</t>
    </r>
  </si>
  <si>
    <t xml:space="preserve">A shared vision has been reached. The vision of what good looks like has been developed with the relevant stakeholder engagement which may include poor and marginalised constituencies amongst others. Vision/ purpose and scope uses gender sensitive or inclusive language. </t>
  </si>
  <si>
    <t>Vision does not relate to the goal or targets or is inappropriate for audience (or there is no strategy for achieving a shared vision).</t>
  </si>
  <si>
    <t xml:space="preserve">The vision of what good looks like has been shared with the relevant stakeholders (or the strategy for reaching a shared vision is being implemented). This may include poor and marginalised constituencies amongst others. </t>
  </si>
  <si>
    <t>The vision is general, relatively brief, visionary and audience appropriate. It has not been shared, but there is a strategy for reaching a shared vision.</t>
  </si>
  <si>
    <t>A theory of change has been described and documentation shows evidence of the theory being tested through a logic tool (e.g. results chains). However this has not been optimally used to communicate the theory internally or to partners/stakeholders etc. externally</t>
  </si>
  <si>
    <t>"Factors of Performance" are the key practices, processes, systems or behaviours at the project, office or Network level, or those that are exhibited by external partners, that influence the ability of a project or programme to achieve its goals and objectives. It is useful to tracking these factors of performance as they translate to challenges or strengths a project encounters as it seeks to progress.</t>
  </si>
  <si>
    <t>Factor</t>
  </si>
  <si>
    <t>Rating (from 1-5)</t>
  </si>
  <si>
    <t xml:space="preserve">Specific issues for attention </t>
  </si>
  <si>
    <t xml:space="preserve">Design </t>
  </si>
  <si>
    <t>Monitoring, Evaluation and Learning</t>
  </si>
  <si>
    <t>Capacity &amp; Finance</t>
  </si>
  <si>
    <t>Instructions for Good Practice Project Management Self Assessment Tool</t>
  </si>
  <si>
    <t>The Excel-based self assessment tool is intended to:</t>
  </si>
  <si>
    <t>1) help an individual project or programme to better understand the quality of its practices, and the challenges and strengths that it faces, and hence to take appropriate adaptive action.</t>
  </si>
  <si>
    <t>2) support projects and programmes to share this understanding via a common framework. This may be particularly useful for projects or programmes that are closely related.</t>
  </si>
  <si>
    <t xml:space="preserve">3) support the broader analysis of how WWF can improve its effectiveness, and help us to show any improvements in the quality of WWF’s work. </t>
  </si>
  <si>
    <t xml:space="preserve">Ratings against individual criteria ‘roll up’ automatically to overall ratings against the factors. In relation to Technical Reporting, specific issues for attention should be noted in section 3 of Part 1 (Challenges and Strengths Affecting Performance) and you should outline appropriate adaptive actions in section 4 of Part 1. It is strongly recommended to include a summary table such as the one below. </t>
  </si>
  <si>
    <t>Strategic Partnerships (Government/ Private Sector)</t>
  </si>
  <si>
    <t>The tool can also be used to help review the quality of strategic plans and project proposals. To that end, it incorporates a second tab (Top 5’s) to help identify the main strengths and areas for improvement, and to record and share improvements made. This second tab does not need to be completed and submitted as part of a technical report unless the project team wishes to do so.</t>
  </si>
  <si>
    <t xml:space="preserve">From one self-assessment to the next, make sure to highlight in the table any important changes in your ratings. </t>
  </si>
  <si>
    <t>CONTEXT
The project has a clear and comprehensive understanding of the context (including the political, social, economic, climate, environmental and institutional systems) affecting its conservation targets. The project has prioritised the most important threats for priority action.  And stakeholders within the context have been identified at relevant points</t>
  </si>
  <si>
    <t xml:space="preserve">Based upon through assessments, there is a clear and comprehensive understanding of context affecting the scope and targets, including drivers, threats, opportunities and their interlinkages. Priority factors to be addressed are clear and justified.
The main stakeholders which affect or are affected by the above aspects and inter- relationships are described, which can include poor and marginalised communities. 
Climate vulnerabilities (both human and ecosystem) within the context have been described and analysed. </t>
  </si>
  <si>
    <t>There is evidence of discussion of context but this evidence indicates that the complexity of the context is not fully comprehended.  However this has been recognised and further work is scheduled to undertake greater analysis before priorities for focus and action are set.
Climate vulnerabilities within the context have been discussed, based on available literature/science.</t>
  </si>
  <si>
    <t>There is evidence of discussion of context and this has been captured or documented.  
Thinking and decisions have been based upon some kind of data/evidence supported analysis.  Key interlinkages are discussed and priorities are clear and justified
Climate vulnerabilities within the context have been identified.</t>
  </si>
  <si>
    <t xml:space="preserve">Key beneficiaries, target groups and/ or indigenous groups identified. Some understanding of these poor and marginalised groups and how the project could affect them. </t>
  </si>
  <si>
    <t>Focal strategies of the project/program are clearly defined/described. Strategies and tactics are optimal and  have been selected based upon systematic considerations of feasibility, affordability, WWF niche, wellbeing, likely impact on threats/targets/ footprint, etc.
The project identified potential climate smart strategies</t>
  </si>
  <si>
    <r>
      <t xml:space="preserve">Goal statements of what success looks like are described for each focal target and their desired future condition (while bearing in mind a changing and uncertain climate. Goals are SMART (specific, measurable, ambitious yet achievable, relevant, time-bound). 
Objectives describe the desired specific achievements of the project over the next 3-5 years, and are outcome oriented and SMART.
Activities are described and correspond to strategies, the activities explicitly describe how they work towards achieving the stated goals and objectives, they have been captured and budgeted appropriately in the workplan.
</t>
    </r>
    <r>
      <rPr>
        <b/>
        <sz val="9"/>
        <color theme="6" tint="-0.499984740745262"/>
        <rFont val="Arial"/>
        <family val="2"/>
        <scheme val="minor"/>
      </rPr>
      <t>Project considerations</t>
    </r>
    <r>
      <rPr>
        <sz val="9"/>
        <color theme="6" tint="-0.499984740745262"/>
        <rFont val="Arial"/>
        <family val="2"/>
        <scheme val="minor"/>
      </rPr>
      <t xml:space="preserve">: The project has clear, explicit and manageable objectives for gender actions within the project
</t>
    </r>
    <r>
      <rPr>
        <b/>
        <sz val="9"/>
        <color theme="6" tint="-0.499984740745262"/>
        <rFont val="Arial"/>
        <family val="2"/>
        <scheme val="minor"/>
      </rPr>
      <t>Project considerations</t>
    </r>
    <r>
      <rPr>
        <sz val="9"/>
        <color theme="6" tint="-0.499984740745262"/>
        <rFont val="Arial"/>
        <family val="2"/>
        <scheme val="minor"/>
      </rPr>
      <t>: the objectives are aligned with the external donor objectives</t>
    </r>
  </si>
  <si>
    <t>Goal statements of what success looks like are described for each focal target and their desired future condition (while bearing in mind a changing and uncertain climate) but don't meet all of the SMART criteria
Objectives describe the desired specific achievements of the project over the next 3-5 years. They are SMART and outcome oriented. 
Activities are described and correspond to strategies, the activities explicitly describe how they work towards achieving the stated objectives.</t>
  </si>
  <si>
    <t xml:space="preserve"> A detailed budget identifies the financial resources required over the lifetime of the project necessary to implement all activities; budget includes necessary provisions for salaries, coordination, training, M&amp;E, and reflection and learning costs.
</t>
  </si>
  <si>
    <t xml:space="preserve"> As under level 4, plus:
Consulted with potential beneficiaries (via legitimate representatives) from the outset and received their agreement for interventions. 
Provided on-going fora for consultation, and opportunities for involvement in the project  for key stakeholders/beneficiaries.
Ensured that partnerships with national governments, donor agencies, private corporations and other NGOs have served to protect or promote: local rights to access/ownership; beneficiary involvement in and capacity to manage the environment.
Climate and other vulnerabilities of stakeholders have been identfied and analysed through participatory processes with stakeholders.
</t>
  </si>
  <si>
    <t>LEARNING &amp; SHARING
Project formally reflects and identifies learning and lessons from planning and implementation with stakeholders. Learning is communicated with key internal and external audiences; projects carries out periodic independent evaluations and review exercises and has a culture that encourages good learning and adaptive management practices</t>
  </si>
  <si>
    <t>Reflection in the programme team and with stakeholders regularly takes place. Learning and lessons are regularly collected, documented, and communicated with key internal and external audiences (including project partners, stakeholders and community members) via appropriate and accessible means.
Evidence and learning from the programme inform WWF strategy, communications and advocacy positions internationally.
A communication strategy describes how communications will leverage support for both conservation outcomes and marketing/fundraising needs.</t>
  </si>
  <si>
    <t>Programme teams reflect togther. Some effort is made to document and share learning and lessons learned. Some effort is made to reflect and support a learning culture. 
.
Evidence, learning and lessons learned from WWF projects used to inform the shaping of national or regional policy.
There is a communications strategy but it focuses largely on marketing and fundraising. Conservation advocacy aspects are weak.</t>
  </si>
  <si>
    <t xml:space="preserve"> The program or project team often uses monitoring data to support decision making and adaptive management, and decisions are documented.  Change can be shown relative to the baseline.  
Data to support indicators (and base-line) are generally available, accessible and credible. 
Project staff regularly meet and share experiences and key lessons and meet staff from similar programmes.
Evidence from partners and community members is regularly gathered. 
</t>
  </si>
  <si>
    <t>BUDGET
 Project contains a clear budget identifying the financial resources over the lifetime of the project necessary to implement all activities; budget includes necessary provisions for salaries, coordination, training, and M&amp;E costs.  M&amp;E costs of a project should normally range from 5-10% (up to 30% for pilot projects)</t>
  </si>
  <si>
    <t>Through consultative and participatory approaches, understand particularly poor and marginalised groups and individuals, and understand how the project will potentially affect these groups/individuals.
Traditional and customary user rights in terms of ownership and access are understood and observed, including an understanding of gender-specific needs and issues. Intervention design reflects this.
Refrained from supporting activities that have not got support or buy-in.
 Climate vulnerabilities of stakeholders have been identified with  stakeholders.</t>
  </si>
  <si>
    <t xml:space="preserve"> Information generated through M&amp;E is analysed and transformed into simple, evidence based statements that clearly show the difference the project is making and allows assessment of WWF's contribution. 
.
Adaptive managment is taking place and is documented. The theory of change, assumptions and learning/research questions are reviewed and are informing adaptive management practices. M&amp;E information guides decision-making regarding strategy and tactics. 
Data  to support indicators is available, accessible, credible, own-able and disaggregate-able. 
The perspectives of all stakeholder groups are acknowledged and reflected in analysis. Project staff regularly meet and share experiences and key lessons and meet staff from similar projects.
.</t>
  </si>
</sst>
</file>

<file path=xl/styles.xml><?xml version="1.0" encoding="utf-8"?>
<styleSheet xmlns="http://schemas.openxmlformats.org/spreadsheetml/2006/main">
  <numFmts count="2">
    <numFmt numFmtId="164" formatCode="[$-409]d\-mmm\-yy;@"/>
    <numFmt numFmtId="165" formatCode="0.0"/>
  </numFmts>
  <fonts count="28">
    <font>
      <sz val="11"/>
      <color theme="1"/>
      <name val="Arial"/>
      <family val="2"/>
      <scheme val="minor"/>
    </font>
    <font>
      <b/>
      <sz val="16"/>
      <color theme="6" tint="-0.499984740745262"/>
      <name val="Arial"/>
      <family val="2"/>
      <scheme val="minor"/>
    </font>
    <font>
      <b/>
      <sz val="11"/>
      <color theme="6" tint="0.79998168889431442"/>
      <name val="Arial"/>
      <family val="2"/>
      <scheme val="minor"/>
    </font>
    <font>
      <b/>
      <sz val="11"/>
      <color theme="6" tint="-0.499984740745262"/>
      <name val="Arial"/>
      <family val="2"/>
      <scheme val="minor"/>
    </font>
    <font>
      <sz val="11"/>
      <color theme="6" tint="-0.499984740745262"/>
      <name val="Arial"/>
      <family val="2"/>
      <scheme val="minor"/>
    </font>
    <font>
      <b/>
      <sz val="14"/>
      <color theme="6" tint="-0.499984740745262"/>
      <name val="Arial"/>
      <family val="1"/>
      <scheme val="major"/>
    </font>
    <font>
      <sz val="8"/>
      <name val="Arial"/>
      <family val="2"/>
      <scheme val="minor"/>
    </font>
    <font>
      <sz val="10"/>
      <name val="Arial"/>
      <family val="2"/>
    </font>
    <font>
      <u/>
      <sz val="11"/>
      <color theme="10"/>
      <name val="Arial"/>
      <family val="2"/>
      <scheme val="minor"/>
    </font>
    <font>
      <u/>
      <sz val="11"/>
      <color theme="11"/>
      <name val="Arial"/>
      <family val="2"/>
      <scheme val="minor"/>
    </font>
    <font>
      <i/>
      <sz val="11"/>
      <color theme="6" tint="-0.499984740745262"/>
      <name val="Arial"/>
      <family val="2"/>
      <scheme val="minor"/>
    </font>
    <font>
      <b/>
      <sz val="12"/>
      <color theme="6" tint="-0.499984740745262"/>
      <name val="Arial"/>
      <family val="2"/>
      <scheme val="minor"/>
    </font>
    <font>
      <b/>
      <sz val="10"/>
      <color theme="6" tint="-0.499984740745262"/>
      <name val="Arial"/>
      <family val="2"/>
      <scheme val="minor"/>
    </font>
    <font>
      <b/>
      <sz val="9"/>
      <color theme="6" tint="-0.499984740745262"/>
      <name val="Arial"/>
      <family val="2"/>
      <scheme val="minor"/>
    </font>
    <font>
      <sz val="9"/>
      <color theme="6" tint="-0.499984740745262"/>
      <name val="Arial"/>
      <family val="2"/>
      <scheme val="minor"/>
    </font>
    <font>
      <sz val="9"/>
      <color theme="1"/>
      <name val="Arial"/>
      <family val="2"/>
      <scheme val="minor"/>
    </font>
    <font>
      <sz val="9"/>
      <color theme="6" tint="-0.499984740745262"/>
      <name val="Arial"/>
      <family val="2"/>
    </font>
    <font>
      <b/>
      <sz val="16"/>
      <color rgb="FF854403"/>
      <name val="Arial"/>
      <family val="2"/>
      <scheme val="minor"/>
    </font>
    <font>
      <sz val="10"/>
      <color theme="1"/>
      <name val="Symbol"/>
      <family val="1"/>
      <charset val="2"/>
    </font>
    <font>
      <sz val="8"/>
      <color theme="6" tint="-0.499984740745262"/>
      <name val="Arial"/>
      <family val="2"/>
      <scheme val="minor"/>
    </font>
    <font>
      <sz val="9"/>
      <color indexed="81"/>
      <name val="Tahoma"/>
      <family val="2"/>
    </font>
    <font>
      <b/>
      <sz val="9"/>
      <color indexed="81"/>
      <name val="Tahoma"/>
      <family val="2"/>
    </font>
    <font>
      <b/>
      <sz val="11"/>
      <color theme="1"/>
      <name val="Times New Roman"/>
      <family val="1"/>
    </font>
    <font>
      <sz val="9.5"/>
      <color theme="3" tint="-0.24994659260841701"/>
      <name val="Arial Black"/>
      <family val="2"/>
    </font>
    <font>
      <sz val="11"/>
      <color theme="3" tint="-0.24994659260841701"/>
      <name val="Arial"/>
      <family val="2"/>
      <scheme val="minor"/>
    </font>
    <font>
      <sz val="11"/>
      <color theme="3" tint="-0.24994659260841701"/>
      <name val="Calibri"/>
      <family val="2"/>
    </font>
    <font>
      <sz val="12"/>
      <color theme="3" tint="-0.24994659260841701"/>
      <name val="Times New Roman"/>
      <family val="1"/>
    </font>
    <font>
      <b/>
      <sz val="11"/>
      <color theme="3" tint="-0.24994659260841701"/>
      <name val="Calibri"/>
      <family val="2"/>
    </font>
  </fonts>
  <fills count="15">
    <fill>
      <patternFill patternType="none"/>
    </fill>
    <fill>
      <patternFill patternType="gray125"/>
    </fill>
    <fill>
      <patternFill patternType="solid">
        <fgColor theme="6" tint="0.79998168889431442"/>
        <bgColor indexed="64"/>
      </patternFill>
    </fill>
    <fill>
      <patternFill patternType="solid">
        <fgColor theme="6" tint="0.39994506668294322"/>
        <bgColor indexed="64"/>
      </patternFill>
    </fill>
    <fill>
      <patternFill patternType="solid">
        <fgColor theme="6" tint="-0.24994659260841701"/>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CB772"/>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0.59996337778862885"/>
        <bgColor indexed="64"/>
      </patternFill>
    </fill>
    <fill>
      <patternFill patternType="solid">
        <fgColor rgb="FFD6FFC1"/>
        <bgColor indexed="64"/>
      </patternFill>
    </fill>
    <fill>
      <patternFill patternType="solid">
        <fgColor rgb="FFFEAA90"/>
        <bgColor indexed="64"/>
      </patternFill>
    </fill>
    <fill>
      <patternFill patternType="solid">
        <fgColor rgb="FFB9BCFD"/>
        <bgColor indexed="64"/>
      </patternFill>
    </fill>
  </fills>
  <borders count="2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0"/>
      </left>
      <right/>
      <top/>
      <bottom style="thin">
        <color theme="0"/>
      </bottom>
      <diagonal/>
    </border>
    <border>
      <left style="thin">
        <color theme="0"/>
      </left>
      <right/>
      <top/>
      <bottom/>
      <diagonal/>
    </border>
    <border>
      <left/>
      <right/>
      <top style="thin">
        <color theme="0"/>
      </top>
      <bottom style="thin">
        <color theme="0"/>
      </bottom>
      <diagonal/>
    </border>
    <border>
      <left/>
      <right/>
      <top/>
      <bottom style="thin">
        <color theme="0"/>
      </bottom>
      <diagonal/>
    </border>
    <border>
      <left style="hair">
        <color auto="1"/>
      </left>
      <right/>
      <top/>
      <bottom style="hair">
        <color auto="1"/>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7">
    <xf numFmtId="0" fontId="0" fillId="0" borderId="0"/>
    <xf numFmtId="0" fontId="1" fillId="0" borderId="0" applyNumberFormat="0" applyFill="0" applyBorder="0" applyProtection="0">
      <alignment horizontal="center" vertical="center"/>
    </xf>
    <xf numFmtId="0" fontId="4" fillId="3" borderId="1" applyNumberFormat="0" applyProtection="0">
      <alignment horizontal="center" vertical="center"/>
    </xf>
    <xf numFmtId="0" fontId="5" fillId="0" borderId="0">
      <alignment horizontal="center" vertical="center"/>
    </xf>
    <xf numFmtId="0" fontId="2" fillId="4" borderId="4" applyBorder="0">
      <alignment horizontal="center" vertical="center"/>
    </xf>
    <xf numFmtId="0" fontId="4" fillId="5" borderId="2">
      <alignment horizontal="left" vertical="center" indent="1"/>
    </xf>
    <xf numFmtId="0" fontId="3" fillId="2" borderId="1" applyNumberFormat="0">
      <alignment horizontal="center" vertical="center"/>
    </xf>
    <xf numFmtId="0" fontId="4" fillId="3" borderId="6">
      <alignment horizontal="center" vertical="center"/>
    </xf>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58">
    <xf numFmtId="0" fontId="0" fillId="0" borderId="0" xfId="0"/>
    <xf numFmtId="0" fontId="0" fillId="0" borderId="0" xfId="0" applyAlignment="1">
      <alignment vertical="center"/>
    </xf>
    <xf numFmtId="0" fontId="0" fillId="0" borderId="0" xfId="0" applyAlignment="1">
      <alignment vertical="center"/>
    </xf>
    <xf numFmtId="0" fontId="4" fillId="3" borderId="6" xfId="7">
      <alignment horizontal="center" vertical="center"/>
    </xf>
    <xf numFmtId="0" fontId="1" fillId="3" borderId="6" xfId="7" applyFont="1">
      <alignment horizontal="center" vertical="center"/>
    </xf>
    <xf numFmtId="0" fontId="4" fillId="3" borderId="6" xfId="7">
      <alignment horizontal="center" vertical="center"/>
    </xf>
    <xf numFmtId="1" fontId="4" fillId="0" borderId="1" xfId="2" applyNumberFormat="1" applyFill="1">
      <alignment horizontal="center" vertical="center"/>
    </xf>
    <xf numFmtId="165" fontId="3" fillId="0" borderId="2" xfId="5" applyNumberFormat="1" applyFont="1" applyFill="1">
      <alignment horizontal="left" vertical="center" indent="1"/>
    </xf>
    <xf numFmtId="9" fontId="3" fillId="0" borderId="8" xfId="5" applyNumberFormat="1" applyFont="1" applyFill="1" applyBorder="1" applyAlignment="1">
      <alignment horizontal="center" vertical="center"/>
    </xf>
    <xf numFmtId="0" fontId="11" fillId="3" borderId="6" xfId="7" applyFont="1">
      <alignment horizontal="center" vertical="center"/>
    </xf>
    <xf numFmtId="0" fontId="3" fillId="3" borderId="6" xfId="7" applyFont="1" applyAlignment="1">
      <alignment horizontal="right" vertical="center"/>
    </xf>
    <xf numFmtId="0" fontId="11" fillId="3" borderId="6" xfId="7" applyFont="1" applyAlignment="1">
      <alignment horizontal="right"/>
    </xf>
    <xf numFmtId="0" fontId="11" fillId="3" borderId="6" xfId="7" applyFont="1" applyAlignment="1">
      <alignment horizontal="right" vertical="center"/>
    </xf>
    <xf numFmtId="0" fontId="10" fillId="6" borderId="1" xfId="2" applyFont="1" applyFill="1">
      <alignment horizontal="center" vertical="center"/>
    </xf>
    <xf numFmtId="49" fontId="10" fillId="6" borderId="1" xfId="2" applyNumberFormat="1" applyFont="1" applyFill="1">
      <alignment horizontal="center" vertical="center"/>
    </xf>
    <xf numFmtId="0" fontId="13" fillId="3" borderId="1" xfId="2" applyFont="1" applyAlignment="1">
      <alignment horizontal="center" vertical="center" wrapText="1"/>
    </xf>
    <xf numFmtId="164" fontId="14" fillId="2" borderId="1" xfId="6" applyNumberFormat="1" applyFont="1" applyAlignment="1">
      <alignment horizontal="center" vertical="center" wrapText="1"/>
    </xf>
    <xf numFmtId="49" fontId="14" fillId="2" borderId="1" xfId="6" applyNumberFormat="1" applyFont="1" applyAlignment="1">
      <alignment horizontal="center" vertical="center" wrapText="1"/>
    </xf>
    <xf numFmtId="0" fontId="15" fillId="0" borderId="0" xfId="0" applyFont="1" applyAlignment="1">
      <alignment vertical="center"/>
    </xf>
    <xf numFmtId="1" fontId="14" fillId="2" borderId="1" xfId="6" applyNumberFormat="1" applyFont="1" applyAlignment="1">
      <alignment horizontal="center" vertical="center" wrapText="1"/>
    </xf>
    <xf numFmtId="0" fontId="16" fillId="2" borderId="12" xfId="8" applyFont="1" applyFill="1" applyBorder="1" applyAlignment="1">
      <alignment horizontal="center" vertical="center" wrapText="1"/>
    </xf>
    <xf numFmtId="0" fontId="16" fillId="2" borderId="1" xfId="8" applyFont="1" applyFill="1" applyBorder="1" applyAlignment="1">
      <alignment horizontal="center" vertical="center" wrapText="1"/>
    </xf>
    <xf numFmtId="0" fontId="1" fillId="0" borderId="6" xfId="7" applyFont="1" applyFill="1">
      <alignment horizontal="center" vertical="center"/>
    </xf>
    <xf numFmtId="0" fontId="4" fillId="0" borderId="6" xfId="7" applyFill="1">
      <alignment horizontal="center" vertical="center"/>
    </xf>
    <xf numFmtId="165" fontId="3" fillId="0" borderId="2" xfId="5" applyNumberFormat="1" applyFont="1" applyFill="1" applyAlignment="1">
      <alignment horizontal="left" vertical="center"/>
    </xf>
    <xf numFmtId="0" fontId="4" fillId="0" borderId="1" xfId="2" applyFill="1" applyAlignment="1">
      <alignment horizontal="center" vertical="center" wrapText="1"/>
    </xf>
    <xf numFmtId="165" fontId="3" fillId="0" borderId="1" xfId="6" applyNumberFormat="1" applyFill="1">
      <alignment horizontal="center" vertical="center"/>
    </xf>
    <xf numFmtId="9" fontId="3" fillId="0" borderId="0" xfId="5" applyNumberFormat="1" applyFont="1" applyFill="1" applyBorder="1" applyAlignment="1">
      <alignment horizontal="center" vertical="center"/>
    </xf>
    <xf numFmtId="165" fontId="3" fillId="0" borderId="6" xfId="6" applyNumberFormat="1" applyFill="1" applyBorder="1">
      <alignment horizontal="center" vertical="center"/>
    </xf>
    <xf numFmtId="165" fontId="3" fillId="0" borderId="4" xfId="5" applyNumberFormat="1" applyFont="1" applyFill="1" applyBorder="1">
      <alignment horizontal="left" vertical="center" indent="1"/>
    </xf>
    <xf numFmtId="49" fontId="14" fillId="2" borderId="1" xfId="6" applyNumberFormat="1" applyFont="1" applyBorder="1" applyAlignment="1">
      <alignment horizontal="center" vertical="center" wrapText="1"/>
    </xf>
    <xf numFmtId="0" fontId="1" fillId="3" borderId="1" xfId="7" applyFont="1" applyBorder="1">
      <alignment horizontal="center" vertical="center"/>
    </xf>
    <xf numFmtId="49" fontId="13" fillId="3" borderId="6" xfId="2" applyNumberFormat="1" applyFont="1" applyBorder="1" applyAlignment="1">
      <alignment horizontal="center" vertical="center" wrapText="1"/>
    </xf>
    <xf numFmtId="49" fontId="14" fillId="2" borderId="6" xfId="6" applyNumberFormat="1" applyFont="1" applyBorder="1" applyAlignment="1">
      <alignment horizontal="center" vertical="center" wrapText="1"/>
    </xf>
    <xf numFmtId="0" fontId="1" fillId="3" borderId="6" xfId="7" applyFont="1" applyAlignment="1">
      <alignment horizontal="center" vertical="center"/>
    </xf>
    <xf numFmtId="0" fontId="0" fillId="0" borderId="13" xfId="0" applyBorder="1" applyAlignment="1">
      <alignment horizontal="center" vertical="center"/>
    </xf>
    <xf numFmtId="0" fontId="13" fillId="3" borderId="6" xfId="2" applyFont="1" applyBorder="1" applyAlignment="1">
      <alignment horizontal="center" vertical="center" wrapText="1"/>
    </xf>
    <xf numFmtId="164" fontId="14" fillId="2" borderId="6" xfId="6" applyNumberFormat="1" applyFont="1" applyBorder="1" applyAlignment="1">
      <alignment horizontal="center" vertical="center" wrapText="1"/>
    </xf>
    <xf numFmtId="0" fontId="1" fillId="3" borderId="6" xfId="7" applyFont="1" applyAlignment="1">
      <alignment horizontal="center" vertical="center" wrapText="1"/>
    </xf>
    <xf numFmtId="0" fontId="4" fillId="3" borderId="6" xfId="7" applyAlignment="1">
      <alignment horizontal="center" vertical="center"/>
    </xf>
    <xf numFmtId="0" fontId="0" fillId="0" borderId="0" xfId="0" applyFill="1" applyAlignment="1">
      <alignment vertical="center"/>
    </xf>
    <xf numFmtId="164" fontId="3" fillId="0" borderId="1" xfId="6" applyNumberFormat="1" applyFill="1">
      <alignment horizontal="center" vertical="center"/>
    </xf>
    <xf numFmtId="1" fontId="3" fillId="0" borderId="1" xfId="6" applyNumberFormat="1" applyFill="1">
      <alignment horizontal="center" vertical="center"/>
    </xf>
    <xf numFmtId="1" fontId="4" fillId="0" borderId="2" xfId="5" applyNumberFormat="1" applyFill="1">
      <alignment horizontal="left" vertical="center" indent="1"/>
    </xf>
    <xf numFmtId="9" fontId="3" fillId="0" borderId="4" xfId="5" applyNumberFormat="1" applyFont="1" applyFill="1" applyBorder="1" applyAlignment="1">
      <alignment horizontal="center" vertical="center"/>
    </xf>
    <xf numFmtId="9" fontId="3" fillId="0" borderId="9" xfId="5" applyNumberFormat="1" applyFont="1" applyFill="1" applyBorder="1" applyAlignment="1">
      <alignment horizontal="center" vertical="center"/>
    </xf>
    <xf numFmtId="165" fontId="14" fillId="2" borderId="1" xfId="6" applyNumberFormat="1" applyFont="1" applyAlignment="1">
      <alignment horizontal="center" vertical="center" wrapText="1"/>
    </xf>
    <xf numFmtId="0" fontId="17" fillId="8" borderId="15" xfId="0" applyFont="1" applyFill="1" applyBorder="1" applyAlignment="1">
      <alignment horizontal="center" vertical="center"/>
    </xf>
    <xf numFmtId="0" fontId="4" fillId="3" borderId="4" xfId="7" applyBorder="1">
      <alignment horizontal="center" vertical="center"/>
    </xf>
    <xf numFmtId="0" fontId="4" fillId="3" borderId="4" xfId="7" applyBorder="1" applyAlignment="1">
      <alignment horizontal="center" vertical="center" wrapText="1"/>
    </xf>
    <xf numFmtId="0" fontId="4" fillId="3" borderId="2" xfId="7" applyBorder="1">
      <alignment horizontal="center" vertical="center"/>
    </xf>
    <xf numFmtId="9" fontId="4" fillId="0" borderId="2" xfId="2" applyNumberFormat="1" applyFill="1" applyBorder="1">
      <alignment horizontal="center" vertical="center"/>
    </xf>
    <xf numFmtId="0" fontId="4" fillId="0" borderId="4" xfId="7" applyFill="1" applyBorder="1">
      <alignment horizontal="center" vertical="center"/>
    </xf>
    <xf numFmtId="0" fontId="4" fillId="3" borderId="4" xfId="7" applyBorder="1" applyAlignment="1">
      <alignment horizontal="center" vertical="center"/>
    </xf>
    <xf numFmtId="0" fontId="0" fillId="0" borderId="8" xfId="0" applyBorder="1" applyAlignment="1">
      <alignment horizontal="center" vertical="center"/>
    </xf>
    <xf numFmtId="0" fontId="17" fillId="8" borderId="16" xfId="0" applyFont="1" applyFill="1" applyBorder="1" applyAlignment="1">
      <alignment horizontal="center" vertical="center"/>
    </xf>
    <xf numFmtId="9" fontId="3" fillId="7" borderId="2" xfId="5" applyNumberFormat="1" applyFont="1" applyFill="1" applyBorder="1" applyAlignment="1">
      <alignment horizontal="center" vertical="center"/>
    </xf>
    <xf numFmtId="0" fontId="17" fillId="8" borderId="0" xfId="0" applyFont="1" applyFill="1" applyBorder="1" applyAlignment="1">
      <alignment horizontal="center" vertical="center"/>
    </xf>
    <xf numFmtId="49" fontId="14" fillId="2" borderId="7" xfId="6" applyNumberFormat="1" applyFont="1" applyBorder="1" applyAlignment="1">
      <alignment horizontal="center" vertical="center" wrapText="1"/>
    </xf>
    <xf numFmtId="49" fontId="14" fillId="2" borderId="5" xfId="6" applyNumberFormat="1" applyFont="1" applyBorder="1" applyAlignment="1">
      <alignment horizontal="center" vertical="center" wrapText="1"/>
    </xf>
    <xf numFmtId="0" fontId="4" fillId="3" borderId="9" xfId="7" applyBorder="1" applyAlignment="1">
      <alignment horizontal="center" vertical="center" wrapText="1"/>
    </xf>
    <xf numFmtId="0" fontId="18" fillId="0" borderId="0" xfId="0" applyFont="1" applyAlignment="1">
      <alignment horizontal="left" vertical="center" wrapText="1" indent="2"/>
    </xf>
    <xf numFmtId="165" fontId="19" fillId="2" borderId="1" xfId="6" applyNumberFormat="1" applyFont="1" applyAlignment="1">
      <alignment horizontal="center" vertical="center" wrapText="1"/>
    </xf>
    <xf numFmtId="0" fontId="16" fillId="2" borderId="0" xfId="0" applyFont="1" applyFill="1" applyAlignment="1">
      <alignment horizontal="center" vertical="center" wrapText="1"/>
    </xf>
    <xf numFmtId="0" fontId="2" fillId="4" borderId="4" xfId="4" applyBorder="1" applyAlignment="1">
      <alignment horizontal="center" vertical="center"/>
    </xf>
    <xf numFmtId="0" fontId="2" fillId="4" borderId="7" xfId="4" applyBorder="1" applyAlignment="1">
      <alignment horizontal="center" vertical="center"/>
    </xf>
    <xf numFmtId="0" fontId="4" fillId="5" borderId="2" xfId="5" applyAlignment="1">
      <alignment horizontal="left" vertical="center"/>
    </xf>
    <xf numFmtId="0" fontId="13" fillId="3" borderId="2" xfId="5" applyFont="1" applyFill="1" applyAlignment="1">
      <alignment horizontal="center" vertical="center" wrapText="1"/>
    </xf>
    <xf numFmtId="0" fontId="13" fillId="3" borderId="6" xfId="5" applyFont="1" applyFill="1" applyBorder="1" applyAlignment="1">
      <alignment horizontal="center" vertical="center" wrapText="1"/>
    </xf>
    <xf numFmtId="0" fontId="13" fillId="10" borderId="6" xfId="5" applyFont="1" applyFill="1" applyBorder="1" applyAlignment="1">
      <alignment horizontal="center" vertical="center" wrapText="1"/>
    </xf>
    <xf numFmtId="0" fontId="13" fillId="10" borderId="2" xfId="5" applyFont="1" applyFill="1" applyAlignment="1">
      <alignment horizontal="center" vertical="center" wrapText="1"/>
    </xf>
    <xf numFmtId="0" fontId="13" fillId="10" borderId="1" xfId="2" applyFont="1" applyFill="1" applyAlignment="1">
      <alignment horizontal="center" vertical="center" wrapText="1"/>
    </xf>
    <xf numFmtId="0" fontId="13" fillId="9" borderId="1" xfId="2" applyFont="1" applyFill="1" applyAlignment="1">
      <alignment horizontal="center" vertical="center" wrapText="1"/>
    </xf>
    <xf numFmtId="0" fontId="13" fillId="11" borderId="6" xfId="7" applyFont="1" applyFill="1" applyAlignment="1">
      <alignment horizontal="center" vertical="center" wrapText="1"/>
    </xf>
    <xf numFmtId="0" fontId="13" fillId="11" borderId="1" xfId="2" applyFont="1" applyFill="1" applyAlignment="1">
      <alignment horizontal="center" vertical="center" wrapText="1"/>
    </xf>
    <xf numFmtId="0" fontId="13" fillId="12" borderId="6" xfId="7" applyFont="1" applyFill="1" applyAlignment="1">
      <alignment horizontal="center" vertical="center" wrapText="1"/>
    </xf>
    <xf numFmtId="49" fontId="13" fillId="13" borderId="6" xfId="2" applyNumberFormat="1" applyFont="1" applyFill="1" applyBorder="1" applyAlignment="1">
      <alignment horizontal="center" vertical="center" wrapText="1"/>
    </xf>
    <xf numFmtId="0" fontId="3" fillId="2" borderId="2" xfId="6" applyNumberFormat="1" applyBorder="1" applyAlignment="1">
      <alignment horizontal="left" vertical="center" wrapText="1"/>
    </xf>
    <xf numFmtId="0" fontId="3" fillId="2" borderId="0" xfId="6" applyNumberFormat="1" applyBorder="1" applyAlignment="1">
      <alignment horizontal="left" vertical="center" wrapText="1"/>
    </xf>
    <xf numFmtId="0" fontId="4" fillId="3" borderId="1" xfId="5" applyFont="1" applyFill="1" applyBorder="1" applyAlignment="1">
      <alignment horizontal="left" vertical="center"/>
    </xf>
    <xf numFmtId="0" fontId="0" fillId="14" borderId="1" xfId="0" applyFill="1" applyBorder="1" applyAlignment="1">
      <alignment horizontal="center" vertical="center"/>
    </xf>
    <xf numFmtId="0" fontId="4" fillId="10" borderId="1" xfId="5" applyFont="1" applyFill="1" applyBorder="1" applyAlignment="1">
      <alignment horizontal="left" vertical="center"/>
    </xf>
    <xf numFmtId="0" fontId="4" fillId="11" borderId="1" xfId="5" applyFont="1" applyFill="1" applyBorder="1" applyAlignment="1">
      <alignment horizontal="left" vertical="center"/>
    </xf>
    <xf numFmtId="0" fontId="4" fillId="13" borderId="1" xfId="0" applyFont="1" applyFill="1" applyBorder="1" applyAlignment="1">
      <alignment vertical="center"/>
    </xf>
    <xf numFmtId="0" fontId="4" fillId="12" borderId="1" xfId="5" applyFont="1" applyFill="1" applyBorder="1" applyAlignment="1">
      <alignment horizontal="left" vertical="center"/>
    </xf>
    <xf numFmtId="0" fontId="4" fillId="9" borderId="1" xfId="5" applyFont="1" applyFill="1" applyBorder="1" applyAlignment="1">
      <alignment horizontal="left" vertical="center"/>
    </xf>
    <xf numFmtId="0" fontId="22" fillId="0" borderId="0" xfId="0" applyFont="1"/>
    <xf numFmtId="0" fontId="14" fillId="2" borderId="1" xfId="6" applyNumberFormat="1" applyFont="1" applyAlignment="1">
      <alignment horizontal="center" vertical="center" wrapText="1"/>
    </xf>
    <xf numFmtId="0" fontId="0" fillId="0" borderId="0" xfId="0" applyNumberFormat="1" applyAlignment="1">
      <alignment horizontal="center" vertical="center" wrapText="1"/>
    </xf>
    <xf numFmtId="0" fontId="0" fillId="0" borderId="0" xfId="0" applyNumberFormat="1" applyBorder="1"/>
    <xf numFmtId="0" fontId="0" fillId="0" borderId="0" xfId="0" applyNumberFormat="1"/>
    <xf numFmtId="0" fontId="0" fillId="0" borderId="0" xfId="0" applyNumberFormat="1" applyAlignment="1">
      <alignment horizontal="center" vertical="center"/>
    </xf>
    <xf numFmtId="0" fontId="23" fillId="0" borderId="0" xfId="0" applyFont="1" applyAlignment="1">
      <alignment vertical="center"/>
    </xf>
    <xf numFmtId="0" fontId="24" fillId="0" borderId="0" xfId="0" applyFont="1"/>
    <xf numFmtId="0" fontId="24" fillId="0" borderId="0" xfId="0" applyFont="1" applyAlignment="1">
      <alignment vertical="center"/>
    </xf>
    <xf numFmtId="0" fontId="26" fillId="0" borderId="0" xfId="0" applyFont="1" applyAlignment="1">
      <alignment wrapText="1"/>
    </xf>
    <xf numFmtId="0" fontId="24" fillId="0" borderId="0" xfId="0" applyFont="1" applyAlignment="1">
      <alignment wrapText="1"/>
    </xf>
    <xf numFmtId="0" fontId="25" fillId="0" borderId="0" xfId="0" applyFont="1" applyAlignment="1">
      <alignment vertical="center"/>
    </xf>
    <xf numFmtId="0" fontId="26" fillId="0" borderId="0" xfId="0" applyFont="1" applyAlignment="1">
      <alignment vertical="center"/>
    </xf>
    <xf numFmtId="0" fontId="27" fillId="0" borderId="17" xfId="0" applyFont="1" applyBorder="1" applyAlignment="1">
      <alignment vertical="center" wrapText="1"/>
    </xf>
    <xf numFmtId="0" fontId="27" fillId="0" borderId="18" xfId="0" applyFont="1" applyBorder="1" applyAlignment="1">
      <alignment vertical="center" wrapText="1"/>
    </xf>
    <xf numFmtId="0" fontId="27" fillId="0" borderId="19" xfId="0" applyFont="1" applyBorder="1" applyAlignment="1">
      <alignment vertical="center" wrapText="1"/>
    </xf>
    <xf numFmtId="0" fontId="25" fillId="0" borderId="20" xfId="0" applyFont="1" applyBorder="1" applyAlignment="1">
      <alignment vertical="center"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6" xfId="0" applyFont="1" applyBorder="1" applyAlignment="1">
      <alignment vertical="center"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14" fillId="2" borderId="6" xfId="6" applyNumberFormat="1" applyFont="1" applyBorder="1" applyAlignment="1">
      <alignment horizontal="center" vertical="center" wrapText="1"/>
    </xf>
    <xf numFmtId="0" fontId="14" fillId="2" borderId="7" xfId="6" applyNumberFormat="1" applyFont="1" applyBorder="1" applyAlignment="1">
      <alignment horizontal="center" vertical="center" wrapText="1"/>
    </xf>
    <xf numFmtId="0" fontId="14" fillId="2" borderId="1" xfId="6" applyNumberFormat="1" applyFont="1" applyAlignment="1">
      <alignment horizontal="center" vertical="top" wrapText="1"/>
    </xf>
    <xf numFmtId="0" fontId="14" fillId="2" borderId="6" xfId="6" applyNumberFormat="1" applyFont="1" applyBorder="1" applyAlignment="1">
      <alignment horizontal="center" vertical="top" wrapText="1"/>
    </xf>
    <xf numFmtId="0" fontId="13" fillId="3" borderId="1" xfId="2" applyNumberFormat="1" applyFont="1" applyAlignment="1">
      <alignment horizontal="center" vertical="center" wrapText="1"/>
    </xf>
    <xf numFmtId="0" fontId="2" fillId="4" borderId="2" xfId="4" applyFill="1" applyBorder="1" applyAlignment="1">
      <alignment horizontal="center" vertical="center"/>
    </xf>
    <xf numFmtId="0" fontId="0" fillId="0" borderId="3" xfId="0" applyBorder="1" applyAlignment="1">
      <alignment vertical="center"/>
    </xf>
    <xf numFmtId="0" fontId="2" fillId="4" borderId="4" xfId="4" applyBorder="1" applyAlignment="1">
      <alignment horizontal="center" vertical="center" wrapText="1"/>
    </xf>
    <xf numFmtId="0" fontId="2" fillId="4" borderId="5" xfId="4" applyBorder="1">
      <alignment horizontal="center" vertical="center"/>
    </xf>
    <xf numFmtId="49" fontId="14" fillId="6" borderId="2" xfId="2" applyNumberFormat="1" applyFont="1" applyFill="1" applyBorder="1" applyAlignment="1">
      <alignment horizontal="center" vertical="center" wrapText="1"/>
    </xf>
    <xf numFmtId="49" fontId="14" fillId="6" borderId="10" xfId="2" applyNumberFormat="1" applyFont="1" applyFill="1" applyBorder="1" applyAlignment="1">
      <alignment horizontal="center" vertical="center" wrapText="1"/>
    </xf>
    <xf numFmtId="49" fontId="14" fillId="6" borderId="3" xfId="2"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Border="1" applyAlignment="1">
      <alignment horizontal="center" vertical="center" wrapText="1"/>
    </xf>
    <xf numFmtId="0" fontId="4" fillId="5" borderId="4" xfId="5" applyBorder="1" applyAlignment="1">
      <alignment horizontal="left" vertical="center"/>
    </xf>
    <xf numFmtId="0" fontId="0" fillId="0" borderId="8" xfId="0" applyBorder="1" applyAlignment="1">
      <alignment horizontal="left" vertical="center"/>
    </xf>
    <xf numFmtId="165" fontId="13" fillId="2" borderId="2" xfId="6" applyNumberFormat="1" applyFont="1" applyFill="1" applyBorder="1" applyAlignment="1">
      <alignment horizontal="center" vertical="center" wrapText="1"/>
    </xf>
    <xf numFmtId="0" fontId="15"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2" fillId="0" borderId="4" xfId="4" applyFill="1" applyBorder="1">
      <alignment horizontal="center" vertical="center"/>
    </xf>
    <xf numFmtId="0" fontId="2" fillId="0" borderId="5" xfId="4" applyFill="1" applyBorder="1">
      <alignment horizontal="center" vertical="center"/>
    </xf>
    <xf numFmtId="0" fontId="2" fillId="4" borderId="4" xfId="4" applyBorder="1">
      <alignment horizontal="center" vertical="center"/>
    </xf>
    <xf numFmtId="0" fontId="5" fillId="0" borderId="0" xfId="3">
      <alignment horizontal="center" vertical="center"/>
    </xf>
    <xf numFmtId="0" fontId="12" fillId="2" borderId="8" xfId="0" applyFont="1" applyFill="1" applyBorder="1" applyAlignment="1">
      <alignment horizontal="center" vertical="top" wrapText="1"/>
    </xf>
    <xf numFmtId="0" fontId="12" fillId="0" borderId="11" xfId="0" applyFont="1" applyBorder="1" applyAlignment="1">
      <alignment horizontal="center" vertical="top" wrapText="1"/>
    </xf>
    <xf numFmtId="0" fontId="12" fillId="2" borderId="2" xfId="6" applyNumberFormat="1" applyFont="1" applyBorder="1" applyAlignment="1">
      <alignment horizontal="center" vertical="center" wrapText="1"/>
    </xf>
    <xf numFmtId="0" fontId="12" fillId="2" borderId="10" xfId="6" applyNumberFormat="1" applyFont="1" applyBorder="1" applyAlignment="1">
      <alignment horizontal="center" vertical="center" wrapText="1"/>
    </xf>
    <xf numFmtId="0" fontId="12" fillId="2" borderId="3" xfId="6" applyNumberFormat="1" applyFont="1" applyBorder="1" applyAlignment="1">
      <alignment horizontal="center" vertical="center" wrapText="1"/>
    </xf>
    <xf numFmtId="0" fontId="12" fillId="2" borderId="1" xfId="6" applyFont="1">
      <alignment horizontal="center" vertical="center"/>
    </xf>
    <xf numFmtId="0" fontId="12" fillId="2" borderId="2" xfId="6" applyFont="1" applyBorder="1">
      <alignment horizontal="center" vertical="center"/>
    </xf>
    <xf numFmtId="0" fontId="14" fillId="6" borderId="2" xfId="2" applyNumberFormat="1" applyFont="1" applyFill="1" applyBorder="1" applyAlignment="1">
      <alignment horizontal="center" vertical="center" wrapText="1"/>
    </xf>
    <xf numFmtId="0" fontId="14" fillId="6" borderId="10" xfId="2" applyNumberFormat="1" applyFont="1" applyFill="1" applyBorder="1" applyAlignment="1">
      <alignment horizontal="center" vertical="center" wrapText="1"/>
    </xf>
    <xf numFmtId="0" fontId="14" fillId="6" borderId="3" xfId="2" applyNumberFormat="1" applyFont="1" applyFill="1" applyBorder="1" applyAlignment="1">
      <alignment horizontal="center" vertical="center" wrapText="1"/>
    </xf>
    <xf numFmtId="1" fontId="14" fillId="6" borderId="2" xfId="2" applyNumberFormat="1" applyFont="1" applyFill="1" applyBorder="1" applyAlignment="1">
      <alignment horizontal="center" vertical="center"/>
    </xf>
    <xf numFmtId="1" fontId="14" fillId="6" borderId="10" xfId="2" applyNumberFormat="1" applyFont="1" applyFill="1" applyBorder="1" applyAlignment="1">
      <alignment horizontal="center" vertical="center"/>
    </xf>
    <xf numFmtId="1" fontId="14" fillId="6" borderId="3" xfId="2" applyNumberFormat="1" applyFont="1" applyFill="1" applyBorder="1" applyAlignment="1">
      <alignment horizontal="center" vertical="center"/>
    </xf>
    <xf numFmtId="0" fontId="12" fillId="2" borderId="2" xfId="6" applyFont="1" applyBorder="1" applyAlignment="1">
      <alignment horizontal="center" vertical="center" wrapText="1"/>
    </xf>
    <xf numFmtId="0" fontId="12" fillId="2" borderId="10" xfId="6" applyFont="1" applyBorder="1" applyAlignment="1">
      <alignment horizontal="center" vertical="center" wrapText="1"/>
    </xf>
    <xf numFmtId="0" fontId="4" fillId="5" borderId="5" xfId="5" applyBorder="1" applyAlignment="1">
      <alignment horizontal="left" vertical="center"/>
    </xf>
    <xf numFmtId="0" fontId="0" fillId="0" borderId="14" xfId="0" applyBorder="1" applyAlignment="1">
      <alignment vertical="center"/>
    </xf>
    <xf numFmtId="0" fontId="3" fillId="2" borderId="4" xfId="6" applyNumberFormat="1" applyBorder="1" applyAlignment="1">
      <alignment horizontal="left" vertical="center" wrapText="1"/>
    </xf>
    <xf numFmtId="0" fontId="0" fillId="0" borderId="8" xfId="0" applyBorder="1" applyAlignment="1">
      <alignment horizontal="left" vertical="center" wrapText="1"/>
    </xf>
    <xf numFmtId="0" fontId="25" fillId="0" borderId="0" xfId="0" applyFont="1" applyAlignment="1">
      <alignment horizontal="left" vertical="center" wrapText="1"/>
    </xf>
    <xf numFmtId="0" fontId="24" fillId="0" borderId="0" xfId="0" applyFont="1" applyAlignment="1"/>
    <xf numFmtId="0" fontId="25" fillId="0" borderId="0" xfId="0" applyFont="1" applyAlignment="1">
      <alignment vertical="center" wrapText="1"/>
    </xf>
    <xf numFmtId="0" fontId="24" fillId="0" borderId="0" xfId="0" applyFont="1" applyAlignment="1">
      <alignment wrapText="1"/>
    </xf>
    <xf numFmtId="0" fontId="25" fillId="0" borderId="0" xfId="0" applyFont="1" applyAlignment="1">
      <alignment wrapText="1"/>
    </xf>
  </cellXfs>
  <cellStyles count="67">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Normal" xfId="0" builtinId="0"/>
    <cellStyle name="Normal 2" xfId="8"/>
    <cellStyle name="sch_subheads" xfId="2"/>
    <cellStyle name="sch-data" xfId="5"/>
    <cellStyle name="sch-heads" xfId="4"/>
    <cellStyle name="sch-inputs" xfId="6"/>
    <cellStyle name="school_title" xfId="1"/>
    <cellStyle name="sch-subheads" xfId="7"/>
    <cellStyle name="sch-title" xfId="3"/>
  </cellStyles>
  <dxfs count="81">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center" vertical="center" textRotation="0" wrapText="1" indent="0" relativeIndent="255" justifyLastLine="0" shrinkToFit="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alignment horizontal="center" vertical="center" textRotation="0" indent="0" relativeIndent="255" justifyLastLine="0" shrinkToFit="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B9BCFD"/>
      <color rgb="FFFBFD9D"/>
      <color rgb="FFD6FFC1"/>
      <color rgb="FFFEAA90"/>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9:E14" totalsRowShown="0" headerRowDxfId="13" dataDxfId="12">
  <tableColumns count="5">
    <tableColumn id="1" name="What are the Top 5 issues that you'd like to see improved in the programme management/ plan?" dataDxfId="11"/>
    <tableColumn id="2" name="Why" dataDxfId="10"/>
    <tableColumn id="3" name="Can you do something about this and if so what?" dataDxfId="9"/>
    <tableColumn id="4" name="How did it go?" dataDxfId="8"/>
    <tableColumn id="5" name="Any lessons learned &amp; do you plan to share these?" dataDxfId="7"/>
  </tableColumns>
  <tableStyleInfo name="TableStyleLight7" showFirstColumn="0" showLastColumn="0" showRowStripes="1" showColumnStripes="0"/>
</table>
</file>

<file path=xl/tables/table2.xml><?xml version="1.0" encoding="utf-8"?>
<table xmlns="http://schemas.openxmlformats.org/spreadsheetml/2006/main" id="2" name="Table13" displayName="Table13" ref="A2:E7" totalsRowShown="0" headerRowDxfId="6" dataDxfId="5">
  <tableColumns count="5">
    <tableColumn id="1" name="What are the Top 5 elements that you think are good" dataDxfId="4"/>
    <tableColumn id="2" name="Why" dataDxfId="3"/>
    <tableColumn id="3" name="Will you be sharing these or doing it again?" dataDxfId="2"/>
    <tableColumn id="4" name="How did it go?" dataDxfId="1"/>
    <tableColumn id="5" name="Any lessons learned &amp; do you plan to share these?" dataDxfId="0"/>
  </tableColumns>
  <tableStyleInfo name="TableStyleLight7"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xpo">
  <a:themeElements>
    <a:clrScheme name="Expo">
      <a:dk1>
        <a:sysClr val="windowText" lastClr="000000"/>
      </a:dk1>
      <a:lt1>
        <a:sysClr val="window" lastClr="FFFFFF"/>
      </a:lt1>
      <a:dk2>
        <a:srgbClr val="263B86"/>
      </a:dk2>
      <a:lt2>
        <a:srgbClr val="76B6F2"/>
      </a:lt2>
      <a:accent1>
        <a:srgbClr val="FBC01E"/>
      </a:accent1>
      <a:accent2>
        <a:srgbClr val="EFE1A2"/>
      </a:accent2>
      <a:accent3>
        <a:srgbClr val="FA8716"/>
      </a:accent3>
      <a:accent4>
        <a:srgbClr val="BE0204"/>
      </a:accent4>
      <a:accent5>
        <a:srgbClr val="640F10"/>
      </a:accent5>
      <a:accent6>
        <a:srgbClr val="7E13E3"/>
      </a:accent6>
      <a:hlink>
        <a:srgbClr val="D2D200"/>
      </a:hlink>
      <a:folHlink>
        <a:srgbClr val="D0B9F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xpo">
      <a:fillStyleLst>
        <a:solidFill>
          <a:schemeClr val="phClr"/>
        </a:solidFill>
        <a:gradFill rotWithShape="1">
          <a:gsLst>
            <a:gs pos="0">
              <a:schemeClr val="phClr">
                <a:tint val="100000"/>
                <a:satMod val="130000"/>
              </a:schemeClr>
            </a:gs>
            <a:gs pos="100000">
              <a:schemeClr val="phClr">
                <a:tint val="50000"/>
                <a:satMod val="150000"/>
              </a:schemeClr>
            </a:gs>
          </a:gsLst>
          <a:lin ang="16200000" scaled="1"/>
        </a:gradFill>
        <a:gradFill rotWithShape="1">
          <a:gsLst>
            <a:gs pos="0">
              <a:schemeClr val="phClr">
                <a:shade val="93000"/>
                <a:satMod val="130000"/>
              </a:schemeClr>
            </a:gs>
            <a:gs pos="60000">
              <a:schemeClr val="phClr">
                <a:tint val="80000"/>
                <a:shade val="93000"/>
                <a:satMod val="130000"/>
              </a:schemeClr>
            </a:gs>
            <a:gs pos="100000">
              <a:schemeClr val="phClr">
                <a:tint val="50000"/>
                <a:shade val="94000"/>
                <a:alpha val="100000"/>
                <a:satMod val="135000"/>
              </a:schemeClr>
            </a:gs>
          </a:gsLst>
          <a:lin ang="16200000" scaled="0"/>
        </a:gradFill>
      </a:fillStyleLst>
      <a:lnStyleLst>
        <a:ln w="12700" cap="flat" cmpd="sng" algn="ctr">
          <a:solidFill>
            <a:schemeClr val="phClr">
              <a:shade val="95000"/>
              <a:satMod val="105000"/>
            </a:schemeClr>
          </a:solidFill>
          <a:prstDash val="solid"/>
        </a:ln>
        <a:ln w="28575" cap="flat" cmpd="sng" algn="ctr">
          <a:solidFill>
            <a:schemeClr val="phClr"/>
          </a:solidFill>
          <a:prstDash val="solid"/>
        </a:ln>
        <a:ln w="34925" cap="flat" cmpd="sng" algn="ctr">
          <a:gradFill>
            <a:gsLst>
              <a:gs pos="0">
                <a:schemeClr val="accent1">
                  <a:lumMod val="40000"/>
                  <a:lumOff val="60000"/>
                </a:schemeClr>
              </a:gs>
              <a:gs pos="50000">
                <a:schemeClr val="accent1"/>
              </a:gs>
              <a:gs pos="100000">
                <a:schemeClr val="accent1">
                  <a:lumMod val="50000"/>
                </a:schemeClr>
              </a:gs>
            </a:gsLst>
            <a:lin ang="18600000" scaled="0"/>
          </a:gradFill>
          <a:prstDash val="solid"/>
        </a:ln>
      </a:lnStyleLst>
      <a:effectStyleLst>
        <a:effectStyle>
          <a:effectLst/>
        </a:effectStyle>
        <a:effectStyle>
          <a:effectLst>
            <a:innerShdw blurRad="50800" dist="25400" dir="13500000">
              <a:srgbClr val="C0C0C0">
                <a:alpha val="75000"/>
              </a:srgbClr>
            </a:innerShdw>
            <a:outerShdw blurRad="63500" dist="38100" dir="5400000" sx="105000" sy="105000" algn="br" rotWithShape="0">
              <a:srgbClr val="000000">
                <a:alpha val="30000"/>
              </a:srgbClr>
            </a:outerShdw>
          </a:effectLst>
        </a:effectStyle>
        <a:effectStyle>
          <a:effectLst>
            <a:innerShdw blurRad="50800" dist="25400" dir="16200000">
              <a:srgbClr val="C0C0C0">
                <a:alpha val="75000"/>
              </a:srgbClr>
            </a:innerShdw>
            <a:reflection blurRad="63500" stA="40000" endPos="50000" dist="12700" dir="5400000" sy="-100000" rotWithShape="0"/>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blipFill>
          <a:blip xmlns:r="http://schemas.openxmlformats.org/officeDocument/2006/relationships" r:embed="rId1"/>
          <a:stretch/>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enableFormatConditionsCalculation="0">
    <pageSetUpPr fitToPage="1"/>
  </sheetPr>
  <dimension ref="A1:I75"/>
  <sheetViews>
    <sheetView showGridLines="0" tabSelected="1" zoomScale="75" zoomScaleNormal="75" workbookViewId="0">
      <pane xSplit="2" ySplit="12" topLeftCell="C13" activePane="bottomRight" state="frozen"/>
      <selection pane="topRight" activeCell="C1" sqref="C1"/>
      <selection pane="bottomLeft" activeCell="A15" sqref="A15"/>
      <selection pane="bottomRight" activeCell="B6" sqref="B6:B7"/>
    </sheetView>
  </sheetViews>
  <sheetFormatPr defaultColWidth="8.75" defaultRowHeight="14.25"/>
  <cols>
    <col min="1" max="1" width="2.375" style="1" customWidth="1"/>
    <col min="2" max="2" width="25" style="1" customWidth="1"/>
    <col min="3" max="3" width="33.875" style="1" customWidth="1"/>
    <col min="4" max="4" width="31.375" style="1" customWidth="1"/>
    <col min="5" max="5" width="23" style="1" customWidth="1"/>
    <col min="6" max="6" width="21.25" style="1" customWidth="1"/>
    <col min="7" max="7" width="16.875" style="1" customWidth="1"/>
    <col min="8" max="8" width="8.625" style="1" customWidth="1"/>
    <col min="9" max="9" width="25.125" style="1" customWidth="1"/>
    <col min="10" max="16384" width="8.75" style="1"/>
  </cols>
  <sheetData>
    <row r="1" spans="1:9" ht="4.5" customHeight="1"/>
    <row r="2" spans="1:9" ht="18" customHeight="1">
      <c r="A2" s="133" t="s">
        <v>4</v>
      </c>
      <c r="B2" s="133"/>
      <c r="C2" s="133"/>
      <c r="D2" s="133"/>
      <c r="E2" s="133"/>
      <c r="F2" s="133"/>
      <c r="G2" s="133"/>
      <c r="H2" s="133"/>
      <c r="I2" s="133"/>
    </row>
    <row r="3" spans="1:9" ht="11.25" customHeight="1"/>
    <row r="4" spans="1:9" ht="15">
      <c r="B4" s="64" t="s">
        <v>88</v>
      </c>
      <c r="C4" s="65"/>
      <c r="D4" s="116" t="s">
        <v>89</v>
      </c>
      <c r="E4" s="117"/>
      <c r="F4" s="86"/>
      <c r="G4" s="2"/>
      <c r="H4" s="2"/>
      <c r="I4" s="2"/>
    </row>
    <row r="5" spans="1:9" ht="15">
      <c r="B5" s="66" t="s">
        <v>0</v>
      </c>
      <c r="C5" s="77"/>
      <c r="D5" s="79" t="s">
        <v>82</v>
      </c>
      <c r="E5" s="80">
        <f>(H15+H14+H19+H24+H25+H31+H32+H37)/8</f>
        <v>0</v>
      </c>
      <c r="G5" s="2"/>
      <c r="H5" s="2"/>
      <c r="I5" s="2"/>
    </row>
    <row r="6" spans="1:9">
      <c r="B6" s="149" t="s">
        <v>1</v>
      </c>
      <c r="C6" s="151"/>
      <c r="D6" s="81" t="s">
        <v>83</v>
      </c>
      <c r="E6" s="80">
        <f>(H42+H43+H47)/3</f>
        <v>0</v>
      </c>
      <c r="G6" s="2"/>
      <c r="H6" s="2"/>
      <c r="I6" s="2"/>
    </row>
    <row r="7" spans="1:9" ht="15" customHeight="1">
      <c r="B7" s="150"/>
      <c r="C7" s="152"/>
      <c r="D7" s="82" t="s">
        <v>84</v>
      </c>
      <c r="E7" s="80">
        <f>(H57+H63+H64)/3</f>
        <v>0</v>
      </c>
      <c r="G7" s="2"/>
      <c r="H7" s="2"/>
      <c r="I7" s="2"/>
    </row>
    <row r="8" spans="1:9" s="2" customFormat="1" ht="15" customHeight="1">
      <c r="B8" s="66" t="s">
        <v>2</v>
      </c>
      <c r="C8" s="77"/>
      <c r="D8" s="83" t="s">
        <v>85</v>
      </c>
      <c r="E8" s="80">
        <f>H26</f>
        <v>0</v>
      </c>
    </row>
    <row r="9" spans="1:9" s="2" customFormat="1" ht="15" customHeight="1">
      <c r="B9" s="125" t="s">
        <v>3</v>
      </c>
      <c r="C9" s="78"/>
      <c r="D9" s="84" t="s">
        <v>93</v>
      </c>
      <c r="E9" s="80">
        <f>H58</f>
        <v>0</v>
      </c>
    </row>
    <row r="10" spans="1:9" s="2" customFormat="1" ht="15" customHeight="1">
      <c r="B10" s="126"/>
      <c r="C10" s="78"/>
      <c r="D10" s="85" t="s">
        <v>87</v>
      </c>
      <c r="E10" s="80">
        <f>(H51+H52)/2</f>
        <v>0</v>
      </c>
    </row>
    <row r="12" spans="1:9" ht="15.75">
      <c r="B12" s="10" t="s">
        <v>27</v>
      </c>
      <c r="C12" s="9">
        <v>5</v>
      </c>
      <c r="D12" s="9">
        <v>4</v>
      </c>
      <c r="E12" s="9">
        <v>3</v>
      </c>
      <c r="F12" s="9">
        <v>2</v>
      </c>
      <c r="G12" s="9">
        <v>1</v>
      </c>
      <c r="H12" s="3" t="s">
        <v>9</v>
      </c>
      <c r="I12" s="48" t="s">
        <v>8</v>
      </c>
    </row>
    <row r="13" spans="1:9" ht="27.95" customHeight="1">
      <c r="B13" s="132" t="s">
        <v>13</v>
      </c>
      <c r="C13" s="119"/>
      <c r="D13" s="136" t="s">
        <v>129</v>
      </c>
      <c r="E13" s="137"/>
      <c r="F13" s="137"/>
      <c r="G13" s="137"/>
      <c r="H13" s="137"/>
      <c r="I13" s="138"/>
    </row>
    <row r="14" spans="1:9" ht="86.25" customHeight="1">
      <c r="B14" s="15" t="s">
        <v>50</v>
      </c>
      <c r="C14" s="17" t="s">
        <v>102</v>
      </c>
      <c r="D14" s="30" t="s">
        <v>103</v>
      </c>
      <c r="E14" s="30" t="s">
        <v>104</v>
      </c>
      <c r="F14" s="30" t="s">
        <v>6</v>
      </c>
      <c r="G14" s="30" t="s">
        <v>7</v>
      </c>
      <c r="H14" s="31"/>
      <c r="I14" s="50"/>
    </row>
    <row r="15" spans="1:9" ht="93" customHeight="1">
      <c r="B15" s="36" t="s">
        <v>137</v>
      </c>
      <c r="C15" s="87" t="s">
        <v>138</v>
      </c>
      <c r="D15" s="33" t="s">
        <v>140</v>
      </c>
      <c r="E15" s="33" t="s">
        <v>141</v>
      </c>
      <c r="F15" s="33" t="s">
        <v>139</v>
      </c>
      <c r="G15" s="33" t="s">
        <v>5</v>
      </c>
      <c r="H15" s="38"/>
      <c r="I15" s="49"/>
    </row>
    <row r="16" spans="1:9" ht="11.25" customHeight="1">
      <c r="B16" s="18"/>
      <c r="C16" s="18"/>
      <c r="D16" s="18"/>
      <c r="E16" s="18"/>
      <c r="F16" s="18"/>
      <c r="G16" s="18"/>
    </row>
    <row r="17" spans="2:9" ht="24" customHeight="1">
      <c r="B17" s="132" t="s">
        <v>14</v>
      </c>
      <c r="C17" s="119"/>
      <c r="D17" s="139" t="s">
        <v>130</v>
      </c>
      <c r="E17" s="139"/>
      <c r="F17" s="139"/>
      <c r="G17" s="139"/>
      <c r="H17" s="139"/>
      <c r="I17" s="140"/>
    </row>
    <row r="18" spans="2:9" ht="15.75">
      <c r="B18" s="11" t="s">
        <v>27</v>
      </c>
      <c r="C18" s="9">
        <v>5</v>
      </c>
      <c r="D18" s="9">
        <v>4</v>
      </c>
      <c r="E18" s="9">
        <v>3</v>
      </c>
      <c r="F18" s="9">
        <v>2</v>
      </c>
      <c r="G18" s="9">
        <v>1</v>
      </c>
      <c r="H18" s="5" t="s">
        <v>9</v>
      </c>
      <c r="I18" s="48" t="s">
        <v>8</v>
      </c>
    </row>
    <row r="19" spans="2:9" ht="198.75" customHeight="1">
      <c r="B19" s="36" t="s">
        <v>136</v>
      </c>
      <c r="C19" s="87" t="s">
        <v>132</v>
      </c>
      <c r="D19" s="111" t="s">
        <v>133</v>
      </c>
      <c r="E19" s="33" t="s">
        <v>134</v>
      </c>
      <c r="F19" s="33" t="s">
        <v>135</v>
      </c>
      <c r="G19" s="33" t="s">
        <v>105</v>
      </c>
      <c r="H19" s="38"/>
      <c r="I19" s="49"/>
    </row>
    <row r="20" spans="2:9" ht="20.100000000000001" customHeight="1">
      <c r="B20" s="13" t="s">
        <v>21</v>
      </c>
      <c r="C20" s="144" t="s">
        <v>30</v>
      </c>
      <c r="D20" s="145"/>
      <c r="E20" s="145"/>
      <c r="F20" s="145"/>
      <c r="G20" s="146"/>
      <c r="H20" s="6"/>
      <c r="I20" s="51"/>
    </row>
    <row r="21" spans="2:9" ht="11.25" customHeight="1"/>
    <row r="22" spans="2:9" ht="33" customHeight="1">
      <c r="B22" s="132" t="s">
        <v>28</v>
      </c>
      <c r="C22" s="119"/>
      <c r="D22" s="147" t="s">
        <v>22</v>
      </c>
      <c r="E22" s="148"/>
      <c r="F22" s="148"/>
      <c r="G22" s="148"/>
      <c r="H22" s="148"/>
      <c r="I22" s="148"/>
    </row>
    <row r="23" spans="2:9" ht="15.75">
      <c r="B23" s="12" t="s">
        <v>27</v>
      </c>
      <c r="C23" s="9">
        <v>5</v>
      </c>
      <c r="D23" s="9">
        <v>4</v>
      </c>
      <c r="E23" s="9">
        <v>3</v>
      </c>
      <c r="F23" s="9">
        <v>2</v>
      </c>
      <c r="G23" s="9">
        <v>1</v>
      </c>
      <c r="H23" s="5" t="s">
        <v>9</v>
      </c>
      <c r="I23" s="48" t="s">
        <v>8</v>
      </c>
    </row>
    <row r="24" spans="2:9" ht="209.25" customHeight="1">
      <c r="B24" s="115" t="s">
        <v>159</v>
      </c>
      <c r="C24" s="87" t="s">
        <v>160</v>
      </c>
      <c r="D24" s="87" t="s">
        <v>162</v>
      </c>
      <c r="E24" s="87" t="s">
        <v>161</v>
      </c>
      <c r="F24" s="17" t="s">
        <v>56</v>
      </c>
      <c r="G24" s="17" t="s">
        <v>24</v>
      </c>
      <c r="H24" s="4"/>
      <c r="I24" s="48"/>
    </row>
    <row r="25" spans="2:9" ht="166.5" customHeight="1">
      <c r="B25" s="32" t="s">
        <v>108</v>
      </c>
      <c r="C25" s="87" t="s">
        <v>106</v>
      </c>
      <c r="D25" s="111" t="s">
        <v>107</v>
      </c>
      <c r="E25" s="111" t="s">
        <v>23</v>
      </c>
      <c r="F25" s="33" t="s">
        <v>25</v>
      </c>
      <c r="G25" s="33" t="s">
        <v>26</v>
      </c>
      <c r="H25" s="34"/>
      <c r="I25" s="49"/>
    </row>
    <row r="26" spans="2:9" s="2" customFormat="1" ht="228.75" customHeight="1">
      <c r="B26" s="76" t="s">
        <v>101</v>
      </c>
      <c r="C26" s="63" t="s">
        <v>168</v>
      </c>
      <c r="D26" s="112" t="s">
        <v>174</v>
      </c>
      <c r="E26" s="58" t="s">
        <v>163</v>
      </c>
      <c r="F26" s="58" t="s">
        <v>81</v>
      </c>
      <c r="G26" s="59" t="s">
        <v>80</v>
      </c>
      <c r="H26" s="34"/>
      <c r="I26" s="60"/>
    </row>
    <row r="27" spans="2:9" ht="27.95" customHeight="1">
      <c r="B27" s="14" t="s">
        <v>21</v>
      </c>
      <c r="C27" s="141" t="s">
        <v>29</v>
      </c>
      <c r="D27" s="142"/>
      <c r="E27" s="142"/>
      <c r="F27" s="142"/>
      <c r="G27" s="143"/>
      <c r="H27" s="7"/>
      <c r="I27" s="8"/>
    </row>
    <row r="28" spans="2:9" ht="11.25" customHeight="1"/>
    <row r="29" spans="2:9" ht="45" customHeight="1">
      <c r="B29" s="132" t="s">
        <v>10</v>
      </c>
      <c r="C29" s="119"/>
      <c r="D29" s="134" t="s">
        <v>125</v>
      </c>
      <c r="E29" s="135"/>
      <c r="F29" s="135"/>
      <c r="G29" s="135"/>
      <c r="H29" s="135"/>
      <c r="I29" s="135"/>
    </row>
    <row r="30" spans="2:9" ht="15.75">
      <c r="B30" s="12" t="s">
        <v>27</v>
      </c>
      <c r="C30" s="9">
        <v>5</v>
      </c>
      <c r="D30" s="9">
        <v>4</v>
      </c>
      <c r="E30" s="9">
        <v>3</v>
      </c>
      <c r="F30" s="9">
        <v>2</v>
      </c>
      <c r="G30" s="9">
        <v>1</v>
      </c>
      <c r="H30" s="5" t="s">
        <v>9</v>
      </c>
      <c r="I30" s="48" t="s">
        <v>8</v>
      </c>
    </row>
    <row r="31" spans="2:9" ht="150" customHeight="1">
      <c r="B31" s="67" t="s">
        <v>51</v>
      </c>
      <c r="C31" s="87" t="s">
        <v>109</v>
      </c>
      <c r="D31" s="21" t="s">
        <v>142</v>
      </c>
      <c r="E31" s="16" t="s">
        <v>33</v>
      </c>
      <c r="F31" s="16" t="s">
        <v>35</v>
      </c>
      <c r="G31" s="16" t="s">
        <v>34</v>
      </c>
      <c r="H31" s="4"/>
      <c r="I31" s="48"/>
    </row>
    <row r="32" spans="2:9" ht="131.25" customHeight="1">
      <c r="B32" s="67" t="s">
        <v>52</v>
      </c>
      <c r="C32" s="87" t="s">
        <v>164</v>
      </c>
      <c r="D32" s="20" t="s">
        <v>110</v>
      </c>
      <c r="E32" s="16" t="s">
        <v>111</v>
      </c>
      <c r="F32" s="16" t="s">
        <v>31</v>
      </c>
      <c r="G32" s="16" t="s">
        <v>32</v>
      </c>
      <c r="H32" s="4"/>
      <c r="I32" s="48"/>
    </row>
    <row r="33" spans="2:9" s="2" customFormat="1" ht="28.5" customHeight="1">
      <c r="B33" s="14" t="s">
        <v>21</v>
      </c>
      <c r="C33" s="120" t="s">
        <v>37</v>
      </c>
      <c r="D33" s="121"/>
      <c r="E33" s="121"/>
      <c r="F33" s="121"/>
      <c r="G33" s="122"/>
      <c r="H33" s="22"/>
      <c r="I33" s="52"/>
    </row>
    <row r="34" spans="2:9" ht="11.25" customHeight="1"/>
    <row r="35" spans="2:9" ht="35.25" customHeight="1">
      <c r="B35" s="132" t="s">
        <v>11</v>
      </c>
      <c r="C35" s="119"/>
      <c r="D35" s="123" t="s">
        <v>36</v>
      </c>
      <c r="E35" s="129"/>
      <c r="F35" s="129"/>
      <c r="G35" s="129"/>
      <c r="H35" s="129"/>
      <c r="I35" s="129"/>
    </row>
    <row r="36" spans="2:9" ht="15.75">
      <c r="B36" s="12" t="s">
        <v>27</v>
      </c>
      <c r="C36" s="9">
        <v>5</v>
      </c>
      <c r="D36" s="9">
        <v>4</v>
      </c>
      <c r="E36" s="9">
        <v>3</v>
      </c>
      <c r="F36" s="9">
        <v>2</v>
      </c>
      <c r="G36" s="9">
        <v>1</v>
      </c>
      <c r="H36" s="5" t="s">
        <v>9</v>
      </c>
      <c r="I36" s="48" t="s">
        <v>8</v>
      </c>
    </row>
    <row r="37" spans="2:9" ht="285" customHeight="1">
      <c r="B37" s="68" t="s">
        <v>112</v>
      </c>
      <c r="C37" s="87" t="s">
        <v>165</v>
      </c>
      <c r="D37" s="111" t="s">
        <v>166</v>
      </c>
      <c r="E37" s="111" t="s">
        <v>70</v>
      </c>
      <c r="F37" s="37" t="s">
        <v>69</v>
      </c>
      <c r="G37" s="37" t="s">
        <v>64</v>
      </c>
      <c r="H37" s="34"/>
      <c r="I37" s="53"/>
    </row>
    <row r="38" spans="2:9" ht="24.75" customHeight="1">
      <c r="B38" s="14" t="s">
        <v>21</v>
      </c>
      <c r="C38" s="120" t="s">
        <v>57</v>
      </c>
      <c r="D38" s="121"/>
      <c r="E38" s="121"/>
      <c r="F38" s="121"/>
      <c r="G38" s="122"/>
      <c r="H38" s="24"/>
      <c r="I38" s="8"/>
    </row>
    <row r="40" spans="2:9" ht="30" customHeight="1">
      <c r="B40" s="118" t="s">
        <v>38</v>
      </c>
      <c r="C40" s="119"/>
      <c r="D40" s="123" t="s">
        <v>40</v>
      </c>
      <c r="E40" s="129"/>
      <c r="F40" s="129"/>
      <c r="G40" s="129"/>
      <c r="H40" s="129"/>
      <c r="I40" s="129"/>
    </row>
    <row r="41" spans="2:9" ht="15.75">
      <c r="B41" s="12" t="s">
        <v>27</v>
      </c>
      <c r="C41" s="9">
        <v>5</v>
      </c>
      <c r="D41" s="9">
        <v>4</v>
      </c>
      <c r="E41" s="9">
        <v>3</v>
      </c>
      <c r="F41" s="9">
        <v>2</v>
      </c>
      <c r="G41" s="9">
        <v>1</v>
      </c>
      <c r="H41" s="5" t="s">
        <v>9</v>
      </c>
      <c r="I41" s="48" t="s">
        <v>8</v>
      </c>
    </row>
    <row r="42" spans="2:9" ht="251.25" customHeight="1">
      <c r="B42" s="69" t="s">
        <v>53</v>
      </c>
      <c r="C42" s="113" t="s">
        <v>74</v>
      </c>
      <c r="D42" s="114" t="s">
        <v>73</v>
      </c>
      <c r="E42" s="111" t="s">
        <v>71</v>
      </c>
      <c r="F42" s="114" t="s">
        <v>65</v>
      </c>
      <c r="G42" s="37" t="s">
        <v>62</v>
      </c>
      <c r="H42" s="39"/>
      <c r="I42" s="53"/>
    </row>
    <row r="43" spans="2:9" ht="258.75" customHeight="1">
      <c r="B43" s="70" t="s">
        <v>61</v>
      </c>
      <c r="C43" s="19" t="s">
        <v>175</v>
      </c>
      <c r="D43" s="19" t="s">
        <v>172</v>
      </c>
      <c r="E43" s="19" t="s">
        <v>72</v>
      </c>
      <c r="F43" s="19" t="s">
        <v>66</v>
      </c>
      <c r="G43" s="19" t="s">
        <v>63</v>
      </c>
      <c r="H43" s="4"/>
      <c r="I43" s="53"/>
    </row>
    <row r="44" spans="2:9" ht="21" customHeight="1">
      <c r="B44" s="14" t="s">
        <v>21</v>
      </c>
      <c r="C44" s="120" t="s">
        <v>57</v>
      </c>
      <c r="D44" s="121"/>
      <c r="E44" s="121"/>
      <c r="F44" s="121"/>
      <c r="G44" s="122"/>
      <c r="H44" s="7"/>
      <c r="I44" s="8"/>
    </row>
    <row r="45" spans="2:9" s="2" customFormat="1" ht="54" customHeight="1">
      <c r="B45" s="132" t="s">
        <v>39</v>
      </c>
      <c r="C45" s="119"/>
      <c r="D45" s="127" t="s">
        <v>45</v>
      </c>
      <c r="E45" s="128"/>
      <c r="F45" s="128"/>
      <c r="G45" s="128"/>
      <c r="H45" s="128"/>
      <c r="I45" s="128"/>
    </row>
    <row r="46" spans="2:9" s="2" customFormat="1" ht="15.75">
      <c r="B46" s="12" t="s">
        <v>27</v>
      </c>
      <c r="C46" s="9">
        <v>5</v>
      </c>
      <c r="D46" s="9">
        <v>4</v>
      </c>
      <c r="E46" s="9">
        <v>3</v>
      </c>
      <c r="F46" s="9">
        <v>2</v>
      </c>
      <c r="G46" s="9">
        <v>1</v>
      </c>
      <c r="H46" s="5" t="s">
        <v>9</v>
      </c>
      <c r="I46" s="48" t="s">
        <v>8</v>
      </c>
    </row>
    <row r="47" spans="2:9" s="2" customFormat="1" ht="237.75" customHeight="1">
      <c r="B47" s="71" t="s">
        <v>169</v>
      </c>
      <c r="C47" s="46" t="s">
        <v>170</v>
      </c>
      <c r="D47" s="46" t="s">
        <v>171</v>
      </c>
      <c r="E47" s="46" t="s">
        <v>49</v>
      </c>
      <c r="F47" s="46" t="s">
        <v>68</v>
      </c>
      <c r="G47" s="62" t="s">
        <v>67</v>
      </c>
      <c r="H47" s="4"/>
      <c r="I47" s="56"/>
    </row>
    <row r="48" spans="2:9" ht="11.25" customHeight="1">
      <c r="H48" s="2"/>
      <c r="I48" s="2"/>
    </row>
    <row r="49" spans="2:9" ht="30" customHeight="1">
      <c r="B49" s="132" t="s">
        <v>97</v>
      </c>
      <c r="C49" s="119"/>
      <c r="D49" s="123" t="s">
        <v>126</v>
      </c>
      <c r="E49" s="124"/>
      <c r="F49" s="124"/>
      <c r="G49" s="124"/>
      <c r="H49" s="124"/>
      <c r="I49" s="124"/>
    </row>
    <row r="50" spans="2:9" ht="15.75">
      <c r="B50" s="12" t="s">
        <v>27</v>
      </c>
      <c r="C50" s="9">
        <v>5</v>
      </c>
      <c r="D50" s="9">
        <v>4</v>
      </c>
      <c r="E50" s="9">
        <v>3</v>
      </c>
      <c r="F50" s="9">
        <v>2</v>
      </c>
      <c r="G50" s="9">
        <v>1</v>
      </c>
      <c r="H50" s="5" t="s">
        <v>9</v>
      </c>
      <c r="I50" s="48" t="s">
        <v>8</v>
      </c>
    </row>
    <row r="51" spans="2:9" ht="185.25" customHeight="1">
      <c r="B51" s="72" t="s">
        <v>98</v>
      </c>
      <c r="C51" s="87" t="s">
        <v>113</v>
      </c>
      <c r="D51" s="16" t="s">
        <v>114</v>
      </c>
      <c r="E51" s="16" t="s">
        <v>115</v>
      </c>
      <c r="F51" s="16" t="s">
        <v>100</v>
      </c>
      <c r="G51" s="16" t="s">
        <v>99</v>
      </c>
      <c r="H51" s="4"/>
      <c r="I51" s="49" t="s">
        <v>124</v>
      </c>
    </row>
    <row r="52" spans="2:9" ht="153.75" customHeight="1">
      <c r="B52" s="72" t="s">
        <v>118</v>
      </c>
      <c r="C52" s="19" t="s">
        <v>121</v>
      </c>
      <c r="D52" s="19" t="s">
        <v>120</v>
      </c>
      <c r="E52" s="19" t="s">
        <v>116</v>
      </c>
      <c r="F52" s="19" t="s">
        <v>117</v>
      </c>
      <c r="G52" s="19" t="s">
        <v>41</v>
      </c>
      <c r="H52" s="4"/>
      <c r="I52" s="53"/>
    </row>
    <row r="53" spans="2:9" ht="29.1" customHeight="1">
      <c r="B53" s="14" t="s">
        <v>21</v>
      </c>
      <c r="C53" s="120" t="s">
        <v>119</v>
      </c>
      <c r="D53" s="121"/>
      <c r="E53" s="121"/>
      <c r="F53" s="121"/>
      <c r="G53" s="122"/>
      <c r="H53" s="35"/>
      <c r="I53" s="54"/>
    </row>
    <row r="54" spans="2:9" ht="11.25" customHeight="1"/>
    <row r="55" spans="2:9" ht="24.75" customHeight="1">
      <c r="B55" s="132" t="s">
        <v>55</v>
      </c>
      <c r="C55" s="119"/>
      <c r="D55" s="123" t="s">
        <v>127</v>
      </c>
      <c r="E55" s="129"/>
      <c r="F55" s="129"/>
      <c r="G55" s="129"/>
      <c r="H55" s="129"/>
      <c r="I55" s="129"/>
    </row>
    <row r="56" spans="2:9" ht="15.75">
      <c r="B56" s="12" t="s">
        <v>27</v>
      </c>
      <c r="C56" s="9">
        <v>5</v>
      </c>
      <c r="D56" s="9">
        <v>4</v>
      </c>
      <c r="E56" s="9">
        <v>3</v>
      </c>
      <c r="F56" s="9">
        <v>2</v>
      </c>
      <c r="G56" s="9">
        <v>1</v>
      </c>
      <c r="H56" s="5" t="s">
        <v>9</v>
      </c>
      <c r="I56" s="48" t="s">
        <v>8</v>
      </c>
    </row>
    <row r="57" spans="2:9" ht="226.5" customHeight="1">
      <c r="B57" s="73" t="s">
        <v>54</v>
      </c>
      <c r="C57" s="87" t="s">
        <v>96</v>
      </c>
      <c r="D57" s="87" t="s">
        <v>95</v>
      </c>
      <c r="E57" s="16" t="s">
        <v>58</v>
      </c>
      <c r="F57" s="16" t="s">
        <v>46</v>
      </c>
      <c r="G57" s="16" t="s">
        <v>47</v>
      </c>
      <c r="H57" s="47"/>
      <c r="I57" s="48"/>
    </row>
    <row r="58" spans="2:9" s="2" customFormat="1" ht="180" customHeight="1">
      <c r="B58" s="75" t="s">
        <v>94</v>
      </c>
      <c r="C58" s="63" t="s">
        <v>92</v>
      </c>
      <c r="D58" s="87" t="s">
        <v>91</v>
      </c>
      <c r="E58" s="16" t="s">
        <v>90</v>
      </c>
      <c r="F58" s="16" t="s">
        <v>79</v>
      </c>
      <c r="G58" s="16" t="s">
        <v>78</v>
      </c>
      <c r="H58" s="57"/>
      <c r="I58" s="48"/>
    </row>
    <row r="59" spans="2:9" ht="39" customHeight="1">
      <c r="B59" s="14" t="s">
        <v>21</v>
      </c>
      <c r="C59" s="120" t="s">
        <v>59</v>
      </c>
      <c r="D59" s="121"/>
      <c r="E59" s="121"/>
      <c r="F59" s="121"/>
      <c r="G59" s="122"/>
      <c r="H59" s="43"/>
      <c r="I59" s="44"/>
    </row>
    <row r="60" spans="2:9" ht="11.25" customHeight="1"/>
    <row r="61" spans="2:9" ht="23.25" customHeight="1">
      <c r="B61" s="132" t="s">
        <v>12</v>
      </c>
      <c r="C61" s="119"/>
      <c r="D61" s="123" t="s">
        <v>131</v>
      </c>
      <c r="E61" s="129"/>
      <c r="F61" s="129"/>
      <c r="G61" s="129"/>
      <c r="H61" s="129"/>
      <c r="I61" s="129"/>
    </row>
    <row r="62" spans="2:9" ht="15.75">
      <c r="B62" s="12" t="s">
        <v>27</v>
      </c>
      <c r="C62" s="9">
        <v>5</v>
      </c>
      <c r="D62" s="9">
        <v>4</v>
      </c>
      <c r="E62" s="9">
        <v>3</v>
      </c>
      <c r="F62" s="9">
        <v>2</v>
      </c>
      <c r="G62" s="9">
        <v>1</v>
      </c>
      <c r="H62" s="5" t="s">
        <v>9</v>
      </c>
      <c r="I62" s="48" t="s">
        <v>8</v>
      </c>
    </row>
    <row r="63" spans="2:9" ht="168.75" customHeight="1">
      <c r="B63" s="74" t="s">
        <v>173</v>
      </c>
      <c r="C63" s="16" t="s">
        <v>167</v>
      </c>
      <c r="D63" s="16" t="s">
        <v>122</v>
      </c>
      <c r="E63" s="16" t="s">
        <v>60</v>
      </c>
      <c r="F63" s="16" t="s">
        <v>48</v>
      </c>
      <c r="G63" s="16" t="s">
        <v>42</v>
      </c>
      <c r="H63" s="4"/>
      <c r="I63" s="55"/>
    </row>
    <row r="64" spans="2:9" ht="190.5" customHeight="1">
      <c r="B64" s="74" t="s">
        <v>75</v>
      </c>
      <c r="C64" s="19" t="s">
        <v>123</v>
      </c>
      <c r="D64" s="19" t="s">
        <v>76</v>
      </c>
      <c r="E64" s="19" t="s">
        <v>77</v>
      </c>
      <c r="F64" s="19" t="s">
        <v>43</v>
      </c>
      <c r="G64" s="19" t="s">
        <v>44</v>
      </c>
      <c r="H64" s="4"/>
      <c r="I64" s="56"/>
    </row>
    <row r="65" spans="2:9" s="2" customFormat="1" ht="15">
      <c r="B65" s="25"/>
      <c r="C65" s="26"/>
      <c r="D65" s="28"/>
      <c r="E65" s="28"/>
      <c r="F65" s="28"/>
      <c r="G65" s="28"/>
      <c r="H65" s="29"/>
      <c r="I65" s="27"/>
    </row>
    <row r="70" spans="2:9" s="40" customFormat="1" ht="15">
      <c r="B70" s="130"/>
      <c r="C70" s="131"/>
    </row>
    <row r="71" spans="2:9" s="40" customFormat="1">
      <c r="B71" s="23"/>
      <c r="C71" s="23"/>
      <c r="D71" s="23"/>
      <c r="E71" s="23"/>
      <c r="F71" s="23"/>
      <c r="G71" s="23"/>
      <c r="H71" s="23"/>
      <c r="I71" s="23"/>
    </row>
    <row r="72" spans="2:9" s="40" customFormat="1" ht="15">
      <c r="B72" s="25"/>
      <c r="C72" s="41"/>
      <c r="D72" s="41"/>
      <c r="E72" s="41"/>
      <c r="F72" s="41"/>
      <c r="G72" s="61"/>
      <c r="H72" s="23"/>
      <c r="I72" s="23"/>
    </row>
    <row r="73" spans="2:9" s="40" customFormat="1" ht="15">
      <c r="B73" s="25"/>
      <c r="C73" s="42"/>
      <c r="D73" s="42"/>
      <c r="E73" s="42"/>
      <c r="F73" s="42"/>
      <c r="G73" s="61"/>
      <c r="H73" s="43"/>
      <c r="I73" s="44"/>
    </row>
    <row r="74" spans="2:9" s="40" customFormat="1" ht="15">
      <c r="B74" s="25"/>
      <c r="C74" s="42"/>
      <c r="D74" s="42"/>
      <c r="E74" s="42"/>
      <c r="F74" s="42"/>
      <c r="G74" s="61"/>
      <c r="H74" s="43"/>
      <c r="I74" s="45"/>
    </row>
    <row r="75" spans="2:9" s="40" customFormat="1" ht="15">
      <c r="B75" s="25"/>
      <c r="C75" s="26"/>
      <c r="D75" s="26"/>
      <c r="E75" s="26"/>
      <c r="F75" s="26"/>
      <c r="G75" s="26"/>
      <c r="H75" s="7"/>
      <c r="I75" s="8"/>
    </row>
  </sheetData>
  <mergeCells count="33">
    <mergeCell ref="A2:I2"/>
    <mergeCell ref="B13:C13"/>
    <mergeCell ref="D29:I29"/>
    <mergeCell ref="D35:I35"/>
    <mergeCell ref="C33:G33"/>
    <mergeCell ref="D13:I13"/>
    <mergeCell ref="D17:I17"/>
    <mergeCell ref="B35:C35"/>
    <mergeCell ref="C27:G27"/>
    <mergeCell ref="B29:C29"/>
    <mergeCell ref="B17:C17"/>
    <mergeCell ref="B22:C22"/>
    <mergeCell ref="C20:G20"/>
    <mergeCell ref="D22:I22"/>
    <mergeCell ref="B6:B7"/>
    <mergeCell ref="C6:C7"/>
    <mergeCell ref="B70:C70"/>
    <mergeCell ref="B55:C55"/>
    <mergeCell ref="B61:C61"/>
    <mergeCell ref="B49:C49"/>
    <mergeCell ref="B45:C45"/>
    <mergeCell ref="C59:G59"/>
    <mergeCell ref="D61:I61"/>
    <mergeCell ref="D55:I55"/>
    <mergeCell ref="D4:E4"/>
    <mergeCell ref="B40:C40"/>
    <mergeCell ref="C53:G53"/>
    <mergeCell ref="D49:I49"/>
    <mergeCell ref="C44:G44"/>
    <mergeCell ref="B9:B10"/>
    <mergeCell ref="C38:G38"/>
    <mergeCell ref="D45:I45"/>
    <mergeCell ref="D40:I40"/>
  </mergeCells>
  <phoneticPr fontId="6" type="noConversion"/>
  <conditionalFormatting sqref="H32:H33 H14:H15">
    <cfRule type="containsText" dxfId="80" priority="87" operator="containsText" text="1">
      <formula>NOT(ISERROR(SEARCH("1",H14)))</formula>
    </cfRule>
  </conditionalFormatting>
  <conditionalFormatting sqref="H24">
    <cfRule type="cellIs" dxfId="79" priority="82" operator="between">
      <formula>1</formula>
      <formula>2</formula>
    </cfRule>
    <cfRule type="containsText" dxfId="78" priority="83" operator="containsText" text="1">
      <formula>NOT(ISERROR(SEARCH("1",H24)))</formula>
    </cfRule>
  </conditionalFormatting>
  <conditionalFormatting sqref="H25:H26">
    <cfRule type="cellIs" dxfId="77" priority="80" operator="between">
      <formula>1</formula>
      <formula>2</formula>
    </cfRule>
    <cfRule type="containsText" dxfId="76" priority="81" operator="containsText" text="1">
      <formula>NOT(ISERROR(SEARCH("1",H25)))</formula>
    </cfRule>
  </conditionalFormatting>
  <conditionalFormatting sqref="H32:H33 H14:H15">
    <cfRule type="cellIs" dxfId="75" priority="79" operator="between">
      <formula>4</formula>
      <formula>5</formula>
    </cfRule>
  </conditionalFormatting>
  <conditionalFormatting sqref="H14">
    <cfRule type="cellIs" dxfId="74" priority="76" operator="between">
      <formula>3</formula>
      <formula>3.9</formula>
    </cfRule>
    <cfRule type="cellIs" dxfId="73" priority="77" operator="between">
      <formula>4</formula>
      <formula>5</formula>
    </cfRule>
  </conditionalFormatting>
  <conditionalFormatting sqref="H31">
    <cfRule type="cellIs" dxfId="72" priority="66" operator="between">
      <formula>1</formula>
      <formula>2</formula>
    </cfRule>
    <cfRule type="containsText" dxfId="71" priority="67" operator="containsText" text="1">
      <formula>NOT(ISERROR(SEARCH("1",H31)))</formula>
    </cfRule>
  </conditionalFormatting>
  <conditionalFormatting sqref="H31">
    <cfRule type="cellIs" dxfId="70" priority="64" operator="between">
      <formula>1</formula>
      <formula>2</formula>
    </cfRule>
    <cfRule type="containsText" dxfId="69" priority="65" operator="containsText" text="1">
      <formula>NOT(ISERROR(SEARCH("1",H31)))</formula>
    </cfRule>
  </conditionalFormatting>
  <conditionalFormatting sqref="H31">
    <cfRule type="cellIs" dxfId="68" priority="62" operator="between">
      <formula>3</formula>
      <formula>3.9</formula>
    </cfRule>
    <cfRule type="cellIs" dxfId="67" priority="63" operator="between">
      <formula>4</formula>
      <formula>5</formula>
    </cfRule>
  </conditionalFormatting>
  <conditionalFormatting sqref="H37">
    <cfRule type="cellIs" dxfId="66" priority="54" operator="between">
      <formula>1</formula>
      <formula>2</formula>
    </cfRule>
    <cfRule type="containsText" dxfId="65" priority="55" operator="containsText" text="1">
      <formula>NOT(ISERROR(SEARCH("1",H37)))</formula>
    </cfRule>
  </conditionalFormatting>
  <conditionalFormatting sqref="H37">
    <cfRule type="containsText" dxfId="64" priority="53" operator="containsText" text="1">
      <formula>NOT(ISERROR(SEARCH("1",H37)))</formula>
    </cfRule>
  </conditionalFormatting>
  <conditionalFormatting sqref="H37">
    <cfRule type="cellIs" dxfId="63" priority="50" operator="between">
      <formula>3</formula>
      <formula>3.9</formula>
    </cfRule>
    <cfRule type="cellIs" dxfId="62" priority="51" operator="between">
      <formula>4</formula>
      <formula>5</formula>
    </cfRule>
    <cfRule type="cellIs" dxfId="61" priority="52" operator="between">
      <formula>1</formula>
      <formula>2</formula>
    </cfRule>
  </conditionalFormatting>
  <conditionalFormatting sqref="H64">
    <cfRule type="cellIs" dxfId="60" priority="45" operator="between">
      <formula>1</formula>
      <formula>2</formula>
    </cfRule>
    <cfRule type="containsText" dxfId="59" priority="46" operator="containsText" text="1">
      <formula>NOT(ISERROR(SEARCH("1",H64)))</formula>
    </cfRule>
  </conditionalFormatting>
  <conditionalFormatting sqref="H64">
    <cfRule type="cellIs" dxfId="58" priority="43" operator="between">
      <formula>3</formula>
      <formula>3.9</formula>
    </cfRule>
    <cfRule type="cellIs" dxfId="57" priority="44" operator="between">
      <formula>4</formula>
      <formula>5</formula>
    </cfRule>
  </conditionalFormatting>
  <conditionalFormatting sqref="H15 H32:H33">
    <cfRule type="cellIs" dxfId="56" priority="78" operator="between">
      <formula>3</formula>
      <formula>3.9</formula>
    </cfRule>
  </conditionalFormatting>
  <conditionalFormatting sqref="H32:H33 H14:H15">
    <cfRule type="cellIs" dxfId="55" priority="86" operator="between">
      <formula>1</formula>
      <formula>2</formula>
    </cfRule>
  </conditionalFormatting>
  <conditionalFormatting sqref="H19">
    <cfRule type="cellIs" dxfId="54" priority="72" operator="between">
      <formula>3</formula>
      <formula>3.9</formula>
    </cfRule>
    <cfRule type="cellIs" dxfId="53" priority="73" operator="between">
      <formula>4</formula>
      <formula>5</formula>
    </cfRule>
    <cfRule type="cellIs" dxfId="52" priority="74" operator="between">
      <formula>1</formula>
      <formula>2</formula>
    </cfRule>
    <cfRule type="containsText" dxfId="51" priority="75" operator="containsText" text="1">
      <formula>NOT(ISERROR(SEARCH("1",H19)))</formula>
    </cfRule>
    <cfRule type="cellIs" dxfId="50" priority="84" operator="between">
      <formula>1</formula>
      <formula>2</formula>
    </cfRule>
    <cfRule type="containsText" dxfId="49" priority="85" operator="containsText" text="1">
      <formula>NOT(ISERROR(SEARCH("1",H19)))</formula>
    </cfRule>
  </conditionalFormatting>
  <conditionalFormatting sqref="H24:H26">
    <cfRule type="cellIs" dxfId="48" priority="68" operator="between">
      <formula>3</formula>
      <formula>3.9</formula>
    </cfRule>
    <cfRule type="cellIs" dxfId="47" priority="69" operator="between">
      <formula>4</formula>
      <formula>5</formula>
    </cfRule>
    <cfRule type="cellIs" dxfId="46" priority="70" operator="between">
      <formula>1</formula>
      <formula>2</formula>
    </cfRule>
    <cfRule type="containsText" dxfId="45" priority="71" operator="containsText" text="1">
      <formula>NOT(ISERROR(SEARCH("1",H24)))</formula>
    </cfRule>
  </conditionalFormatting>
  <conditionalFormatting sqref="H53">
    <cfRule type="cellIs" dxfId="44" priority="33" operator="between">
      <formula>3</formula>
      <formula>3.9</formula>
    </cfRule>
    <cfRule type="cellIs" dxfId="43" priority="34" operator="between">
      <formula>4</formula>
      <formula>5</formula>
    </cfRule>
    <cfRule type="cellIs" dxfId="42" priority="35" operator="between">
      <formula>1</formula>
      <formula>2</formula>
    </cfRule>
  </conditionalFormatting>
  <conditionalFormatting sqref="H51">
    <cfRule type="containsText" dxfId="41" priority="32" operator="containsText" text="1">
      <formula>NOT(ISERROR(SEARCH("1",H51)))</formula>
    </cfRule>
  </conditionalFormatting>
  <conditionalFormatting sqref="H51">
    <cfRule type="cellIs" dxfId="40" priority="30" operator="between">
      <formula>4</formula>
      <formula>5</formula>
    </cfRule>
  </conditionalFormatting>
  <conditionalFormatting sqref="H51">
    <cfRule type="cellIs" dxfId="39" priority="29" operator="between">
      <formula>3</formula>
      <formula>3.9</formula>
    </cfRule>
  </conditionalFormatting>
  <conditionalFormatting sqref="H51">
    <cfRule type="cellIs" dxfId="38" priority="31" operator="between">
      <formula>1</formula>
      <formula>2</formula>
    </cfRule>
  </conditionalFormatting>
  <conditionalFormatting sqref="H52">
    <cfRule type="containsText" dxfId="37" priority="28" operator="containsText" text="1">
      <formula>NOT(ISERROR(SEARCH("1",H52)))</formula>
    </cfRule>
  </conditionalFormatting>
  <conditionalFormatting sqref="H52">
    <cfRule type="cellIs" dxfId="36" priority="26" operator="between">
      <formula>4</formula>
      <formula>5</formula>
    </cfRule>
  </conditionalFormatting>
  <conditionalFormatting sqref="H52">
    <cfRule type="cellIs" dxfId="35" priority="25" operator="between">
      <formula>3</formula>
      <formula>3.9</formula>
    </cfRule>
  </conditionalFormatting>
  <conditionalFormatting sqref="H52">
    <cfRule type="cellIs" dxfId="34" priority="27" operator="between">
      <formula>1</formula>
      <formula>2</formula>
    </cfRule>
  </conditionalFormatting>
  <conditionalFormatting sqref="H52">
    <cfRule type="containsText" dxfId="33" priority="24" operator="containsText" text="1">
      <formula>NOT(ISERROR(SEARCH("1",H52)))</formula>
    </cfRule>
  </conditionalFormatting>
  <conditionalFormatting sqref="H52">
    <cfRule type="cellIs" dxfId="32" priority="22" operator="between">
      <formula>4</formula>
      <formula>5</formula>
    </cfRule>
  </conditionalFormatting>
  <conditionalFormatting sqref="H52">
    <cfRule type="cellIs" dxfId="31" priority="21" operator="between">
      <formula>3</formula>
      <formula>3.9</formula>
    </cfRule>
  </conditionalFormatting>
  <conditionalFormatting sqref="H52">
    <cfRule type="cellIs" dxfId="30" priority="23" operator="between">
      <formula>1</formula>
      <formula>2</formula>
    </cfRule>
  </conditionalFormatting>
  <conditionalFormatting sqref="H51">
    <cfRule type="containsText" dxfId="29" priority="20" operator="containsText" text="1">
      <formula>NOT(ISERROR(SEARCH("1",H51)))</formula>
    </cfRule>
  </conditionalFormatting>
  <conditionalFormatting sqref="H51">
    <cfRule type="cellIs" dxfId="28" priority="18" operator="between">
      <formula>4</formula>
      <formula>5</formula>
    </cfRule>
  </conditionalFormatting>
  <conditionalFormatting sqref="H51">
    <cfRule type="cellIs" dxfId="27" priority="17" operator="between">
      <formula>3</formula>
      <formula>3.9</formula>
    </cfRule>
  </conditionalFormatting>
  <conditionalFormatting sqref="H51">
    <cfRule type="cellIs" dxfId="26" priority="19" operator="between">
      <formula>1</formula>
      <formula>2</formula>
    </cfRule>
  </conditionalFormatting>
  <conditionalFormatting sqref="H43">
    <cfRule type="containsText" dxfId="25" priority="16" operator="containsText" text="1">
      <formula>NOT(ISERROR(SEARCH("1",H43)))</formula>
    </cfRule>
  </conditionalFormatting>
  <conditionalFormatting sqref="H43">
    <cfRule type="cellIs" dxfId="24" priority="14" operator="between">
      <formula>4</formula>
      <formula>5</formula>
    </cfRule>
  </conditionalFormatting>
  <conditionalFormatting sqref="H43">
    <cfRule type="cellIs" dxfId="23" priority="13" operator="between">
      <formula>3</formula>
      <formula>3.9</formula>
    </cfRule>
  </conditionalFormatting>
  <conditionalFormatting sqref="H43">
    <cfRule type="cellIs" dxfId="22" priority="15" operator="between">
      <formula>1</formula>
      <formula>2</formula>
    </cfRule>
  </conditionalFormatting>
  <conditionalFormatting sqref="H47">
    <cfRule type="cellIs" dxfId="21" priority="1" operator="between">
      <formula>3</formula>
      <formula>3.9</formula>
    </cfRule>
    <cfRule type="cellIs" dxfId="20" priority="2" operator="between">
      <formula>4</formula>
      <formula>5</formula>
    </cfRule>
  </conditionalFormatting>
  <conditionalFormatting sqref="H63">
    <cfRule type="cellIs" dxfId="19" priority="11" operator="between">
      <formula>1</formula>
      <formula>2</formula>
    </cfRule>
    <cfRule type="containsText" dxfId="18" priority="12" operator="containsText" text="1">
      <formula>NOT(ISERROR(SEARCH("1",H63)))</formula>
    </cfRule>
  </conditionalFormatting>
  <conditionalFormatting sqref="H63">
    <cfRule type="cellIs" dxfId="17" priority="9" operator="between">
      <formula>3</formula>
      <formula>3.9</formula>
    </cfRule>
    <cfRule type="cellIs" dxfId="16" priority="10" operator="between">
      <formula>4</formula>
      <formula>5</formula>
    </cfRule>
  </conditionalFormatting>
  <conditionalFormatting sqref="H47">
    <cfRule type="cellIs" dxfId="15" priority="3" operator="between">
      <formula>1</formula>
      <formula>2</formula>
    </cfRule>
    <cfRule type="containsText" dxfId="14" priority="4" operator="containsText" text="1">
      <formula>NOT(ISERROR(SEARCH("1",H47)))</formula>
    </cfRule>
  </conditionalFormatting>
  <pageMargins left="0.7" right="0.7" top="0.75" bottom="0.63194444444444442" header="0.3" footer="0.3"/>
  <pageSetup scale="55" fitToHeight="0" orientation="landscape" horizontalDpi="300" verticalDpi="300" r:id="rId1"/>
  <rowBreaks count="2" manualBreakCount="2">
    <brk id="21" max="16383" man="1"/>
    <brk id="28"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G24"/>
  <sheetViews>
    <sheetView workbookViewId="0">
      <selection activeCell="A2" sqref="A2"/>
    </sheetView>
  </sheetViews>
  <sheetFormatPr defaultRowHeight="14.25"/>
  <cols>
    <col min="1" max="1" width="30.25" customWidth="1"/>
    <col min="2" max="2" width="14" customWidth="1"/>
    <col min="3" max="3" width="23.875" customWidth="1"/>
    <col min="4" max="4" width="16.375" customWidth="1"/>
    <col min="5" max="5" width="13.5" customWidth="1"/>
  </cols>
  <sheetData>
    <row r="2" spans="1:7" ht="15">
      <c r="A2" s="92" t="s">
        <v>150</v>
      </c>
      <c r="B2" s="93"/>
      <c r="C2" s="93"/>
      <c r="D2" s="93"/>
      <c r="E2" s="93"/>
      <c r="F2" s="93"/>
      <c r="G2" s="93"/>
    </row>
    <row r="3" spans="1:7" ht="51.75" customHeight="1">
      <c r="A3" s="155" t="s">
        <v>143</v>
      </c>
      <c r="B3" s="156"/>
      <c r="C3" s="156"/>
      <c r="D3" s="156"/>
      <c r="E3" s="156"/>
      <c r="F3" s="156"/>
      <c r="G3" s="156"/>
    </row>
    <row r="4" spans="1:7">
      <c r="A4" s="94"/>
      <c r="B4" s="93"/>
      <c r="C4" s="93"/>
      <c r="D4" s="93"/>
      <c r="E4" s="93"/>
      <c r="F4" s="93"/>
      <c r="G4" s="93"/>
    </row>
    <row r="5" spans="1:7">
      <c r="A5" s="153" t="s">
        <v>151</v>
      </c>
      <c r="B5" s="154"/>
      <c r="C5" s="154"/>
      <c r="D5" s="154"/>
      <c r="E5" s="154"/>
      <c r="F5" s="154"/>
      <c r="G5" s="154"/>
    </row>
    <row r="6" spans="1:7" ht="30" customHeight="1">
      <c r="A6" s="153" t="s">
        <v>152</v>
      </c>
      <c r="B6" s="154"/>
      <c r="C6" s="154"/>
      <c r="D6" s="154"/>
      <c r="E6" s="154"/>
      <c r="F6" s="154"/>
      <c r="G6" s="154"/>
    </row>
    <row r="7" spans="1:7" ht="30" customHeight="1">
      <c r="A7" s="153" t="s">
        <v>153</v>
      </c>
      <c r="B7" s="154"/>
      <c r="C7" s="154"/>
      <c r="D7" s="154"/>
      <c r="E7" s="154"/>
      <c r="F7" s="154"/>
      <c r="G7" s="154"/>
    </row>
    <row r="8" spans="1:7" ht="22.5" customHeight="1">
      <c r="A8" s="153" t="s">
        <v>154</v>
      </c>
      <c r="B8" s="154"/>
      <c r="C8" s="154"/>
      <c r="D8" s="154"/>
      <c r="E8" s="154"/>
      <c r="F8" s="154"/>
      <c r="G8" s="154"/>
    </row>
    <row r="9" spans="1:7" ht="18" customHeight="1">
      <c r="A9" s="95"/>
      <c r="B9" s="96"/>
      <c r="C9" s="96"/>
      <c r="D9" s="96"/>
      <c r="E9" s="96"/>
      <c r="F9" s="96"/>
      <c r="G9" s="96"/>
    </row>
    <row r="10" spans="1:7" ht="42.75" customHeight="1">
      <c r="A10" s="155" t="s">
        <v>155</v>
      </c>
      <c r="B10" s="156"/>
      <c r="C10" s="156"/>
      <c r="D10" s="156"/>
      <c r="E10" s="156"/>
      <c r="F10" s="156"/>
      <c r="G10" s="156"/>
    </row>
    <row r="11" spans="1:7" ht="15">
      <c r="A11" s="97"/>
      <c r="B11" s="93"/>
      <c r="C11" s="93"/>
      <c r="D11" s="93"/>
      <c r="E11" s="93"/>
      <c r="F11" s="93"/>
      <c r="G11" s="93"/>
    </row>
    <row r="12" spans="1:7" ht="15">
      <c r="A12" s="97" t="s">
        <v>158</v>
      </c>
      <c r="B12" s="93"/>
      <c r="C12" s="93"/>
      <c r="D12" s="93"/>
      <c r="E12" s="93"/>
      <c r="F12" s="93"/>
      <c r="G12" s="93"/>
    </row>
    <row r="13" spans="1:7" ht="16.5" thickBot="1">
      <c r="A13" s="98"/>
      <c r="B13" s="93"/>
      <c r="C13" s="93"/>
      <c r="D13" s="93"/>
      <c r="E13" s="93"/>
      <c r="F13" s="93"/>
      <c r="G13" s="93"/>
    </row>
    <row r="14" spans="1:7" ht="27" customHeight="1">
      <c r="A14" s="99" t="s">
        <v>144</v>
      </c>
      <c r="B14" s="100" t="s">
        <v>145</v>
      </c>
      <c r="C14" s="101" t="s">
        <v>146</v>
      </c>
      <c r="D14" s="93"/>
      <c r="E14" s="93"/>
      <c r="F14" s="93"/>
      <c r="G14" s="93"/>
    </row>
    <row r="15" spans="1:7" ht="28.5" customHeight="1">
      <c r="A15" s="102" t="s">
        <v>147</v>
      </c>
      <c r="B15" s="103"/>
      <c r="C15" s="104"/>
      <c r="D15" s="93"/>
      <c r="E15" s="93"/>
      <c r="F15" s="93"/>
      <c r="G15" s="93"/>
    </row>
    <row r="16" spans="1:7" ht="28.5" customHeight="1">
      <c r="A16" s="102" t="s">
        <v>148</v>
      </c>
      <c r="B16" s="103"/>
      <c r="C16" s="104"/>
      <c r="D16" s="93"/>
      <c r="E16" s="93"/>
      <c r="F16" s="93"/>
      <c r="G16" s="93"/>
    </row>
    <row r="17" spans="1:7" ht="28.5" customHeight="1">
      <c r="A17" s="102" t="s">
        <v>149</v>
      </c>
      <c r="B17" s="103"/>
      <c r="C17" s="104"/>
      <c r="D17" s="93"/>
      <c r="E17" s="93"/>
      <c r="F17" s="93"/>
      <c r="G17" s="93"/>
    </row>
    <row r="18" spans="1:7" ht="28.5" customHeight="1">
      <c r="A18" s="102" t="s">
        <v>85</v>
      </c>
      <c r="B18" s="103"/>
      <c r="C18" s="104"/>
      <c r="D18" s="93"/>
      <c r="E18" s="93"/>
      <c r="F18" s="93"/>
      <c r="G18" s="93"/>
    </row>
    <row r="19" spans="1:7" ht="28.5" customHeight="1">
      <c r="A19" s="102" t="s">
        <v>156</v>
      </c>
      <c r="B19" s="103"/>
      <c r="C19" s="104"/>
      <c r="D19" s="93"/>
      <c r="E19" s="93"/>
      <c r="F19" s="93"/>
      <c r="G19" s="93"/>
    </row>
    <row r="20" spans="1:7" ht="28.5" customHeight="1">
      <c r="A20" s="108" t="s">
        <v>87</v>
      </c>
      <c r="B20" s="109"/>
      <c r="C20" s="110"/>
      <c r="D20" s="93"/>
      <c r="E20" s="93"/>
      <c r="F20" s="93"/>
      <c r="G20" s="93"/>
    </row>
    <row r="21" spans="1:7" ht="28.5" customHeight="1" thickBot="1">
      <c r="A21" s="105" t="s">
        <v>86</v>
      </c>
      <c r="B21" s="106"/>
      <c r="C21" s="107"/>
      <c r="D21" s="93"/>
      <c r="E21" s="93"/>
      <c r="F21" s="93"/>
      <c r="G21" s="93"/>
    </row>
    <row r="22" spans="1:7" ht="15">
      <c r="A22" s="92"/>
      <c r="B22" s="93"/>
      <c r="C22" s="93"/>
      <c r="D22" s="93"/>
      <c r="E22" s="93"/>
      <c r="F22" s="93"/>
      <c r="G22" s="93"/>
    </row>
    <row r="23" spans="1:7" ht="48.75" customHeight="1">
      <c r="A23" s="157" t="s">
        <v>157</v>
      </c>
      <c r="B23" s="157"/>
      <c r="C23" s="157"/>
      <c r="D23" s="157"/>
      <c r="E23" s="157"/>
      <c r="F23" s="157"/>
      <c r="G23" s="157"/>
    </row>
    <row r="24" spans="1:7">
      <c r="A24" s="93"/>
      <c r="B24" s="93"/>
      <c r="C24" s="93"/>
      <c r="D24" s="93"/>
      <c r="E24" s="93"/>
      <c r="F24" s="93"/>
      <c r="G24" s="93"/>
    </row>
  </sheetData>
  <mergeCells count="7">
    <mergeCell ref="A8:G8"/>
    <mergeCell ref="A10:G10"/>
    <mergeCell ref="A5:G5"/>
    <mergeCell ref="A3:G3"/>
    <mergeCell ref="A23:G23"/>
    <mergeCell ref="A6:G6"/>
    <mergeCell ref="A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2:E14"/>
  <sheetViews>
    <sheetView view="pageLayout" workbookViewId="0"/>
  </sheetViews>
  <sheetFormatPr defaultColWidth="11" defaultRowHeight="14.25"/>
  <cols>
    <col min="1" max="1" width="20.625" customWidth="1"/>
    <col min="2" max="2" width="21.75" customWidth="1"/>
    <col min="3" max="3" width="21.625" customWidth="1"/>
    <col min="4" max="4" width="18.375" customWidth="1"/>
    <col min="5" max="5" width="16.75" customWidth="1"/>
  </cols>
  <sheetData>
    <row r="2" spans="1:5" ht="57">
      <c r="A2" s="88" t="s">
        <v>15</v>
      </c>
      <c r="B2" s="88" t="s">
        <v>16</v>
      </c>
      <c r="C2" s="88" t="s">
        <v>20</v>
      </c>
      <c r="D2" s="88" t="s">
        <v>18</v>
      </c>
      <c r="E2" s="88" t="s">
        <v>19</v>
      </c>
    </row>
    <row r="3" spans="1:5">
      <c r="A3" s="89"/>
      <c r="B3" s="90"/>
      <c r="C3" s="90"/>
      <c r="D3" s="90"/>
      <c r="E3" s="90"/>
    </row>
    <row r="4" spans="1:5">
      <c r="A4" s="90"/>
      <c r="B4" s="90"/>
      <c r="C4" s="90"/>
      <c r="D4" s="90"/>
      <c r="E4" s="90"/>
    </row>
    <row r="5" spans="1:5">
      <c r="A5" s="90"/>
      <c r="B5" s="90"/>
      <c r="C5" s="90"/>
      <c r="D5" s="90"/>
      <c r="E5" s="90"/>
    </row>
    <row r="6" spans="1:5">
      <c r="A6" s="90"/>
      <c r="B6" s="90"/>
      <c r="C6" s="90"/>
      <c r="D6" s="90"/>
      <c r="E6" s="90"/>
    </row>
    <row r="7" spans="1:5">
      <c r="A7" s="89"/>
      <c r="B7" s="90"/>
      <c r="C7" s="90"/>
      <c r="D7" s="90"/>
      <c r="E7" s="90"/>
    </row>
    <row r="8" spans="1:5">
      <c r="A8" s="89"/>
      <c r="B8" s="90"/>
      <c r="C8" s="90"/>
      <c r="D8" s="90"/>
      <c r="E8" s="90"/>
    </row>
    <row r="9" spans="1:5" ht="71.25">
      <c r="A9" s="88" t="s">
        <v>128</v>
      </c>
      <c r="B9" s="91" t="s">
        <v>16</v>
      </c>
      <c r="C9" s="88" t="s">
        <v>17</v>
      </c>
      <c r="D9" s="91" t="s">
        <v>18</v>
      </c>
      <c r="E9" s="88" t="s">
        <v>19</v>
      </c>
    </row>
    <row r="10" spans="1:5">
      <c r="A10" s="89"/>
      <c r="B10" s="90"/>
      <c r="C10" s="90"/>
      <c r="D10" s="90"/>
      <c r="E10" s="90"/>
    </row>
    <row r="11" spans="1:5">
      <c r="A11" s="90"/>
      <c r="B11" s="90"/>
      <c r="C11" s="90"/>
      <c r="D11" s="90"/>
      <c r="E11" s="90"/>
    </row>
    <row r="12" spans="1:5">
      <c r="A12" s="90"/>
      <c r="B12" s="90"/>
      <c r="C12" s="90"/>
      <c r="D12" s="90"/>
      <c r="E12" s="90"/>
    </row>
    <row r="13" spans="1:5">
      <c r="A13" s="90"/>
      <c r="B13" s="90"/>
      <c r="C13" s="90"/>
      <c r="D13" s="90"/>
      <c r="E13" s="90"/>
    </row>
    <row r="14" spans="1:5">
      <c r="A14" s="89"/>
      <c r="B14" s="90"/>
      <c r="C14" s="90"/>
      <c r="D14" s="90"/>
      <c r="E14" s="90"/>
    </row>
  </sheetData>
  <phoneticPr fontId="6" type="noConversion"/>
  <pageMargins left="0.75000000000000011" right="0.75000000000000011" top="1" bottom="1" header="0.5" footer="0.5"/>
  <pageSetup paperSize="9" orientation="landscape" horizontalDpi="4294967292" verticalDpi="4294967292" r:id="rId1"/>
  <tableParts count="2">
    <tablePart r:id="rId2"/>
    <tablePart r:id="rId3"/>
  </tableParts>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7F2D98-3D28-4A22-97F5-AB9F4BBD01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SELF ASSESSMENT</vt:lpstr>
      <vt:lpstr>Instructions</vt:lpstr>
      <vt:lpstr>Top 5's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 Beale;Lydia Gaskell</dc:creator>
  <cp:lastModifiedBy>Garris</cp:lastModifiedBy>
  <cp:lastPrinted>2009-01-07T03:41:19Z</cp:lastPrinted>
  <dcterms:created xsi:type="dcterms:W3CDTF">2012-01-24T15:46:28Z</dcterms:created>
  <dcterms:modified xsi:type="dcterms:W3CDTF">2013-10-18T12:51:11Z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TC103516209990</vt:lpwstr>
  </property>
</Properties>
</file>